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S:\WCID\PDS\PDP\SR and PI\Common\SIRA Stats - monthly\Finals\June 2018\to publish\"/>
    </mc:Choice>
  </mc:AlternateContent>
  <bookViews>
    <workbookView xWindow="0" yWindow="0" windowWidth="21576" windowHeight="7968" tabRatio="765" firstSheet="1" activeTab="1"/>
  </bookViews>
  <sheets>
    <sheet name="TITLE page " sheetId="20" r:id="rId1"/>
    <sheet name="Methodology and data" sheetId="26" r:id="rId2"/>
    <sheet name="Effectiveness - Claims reported" sheetId="6" r:id="rId3"/>
    <sheet name="Effectiveness - Claim Psych" sheetId="10" r:id="rId4"/>
    <sheet name="Effectiveness - Claims nature" sheetId="7" r:id="rId5"/>
    <sheet name="Effectiveness - Claims body loc" sheetId="8" r:id="rId6"/>
    <sheet name="Effectiveness - Claims mechan" sheetId="9" r:id="rId7"/>
    <sheet name="Effectiveness - Return to work" sheetId="1" r:id="rId8"/>
    <sheet name="Return to work - industry" sheetId="2" r:id="rId9"/>
    <sheet name="Efficiency - Claim payments" sheetId="14" r:id="rId10"/>
    <sheet name="Affordability - Insurance" sheetId="15" r:id="rId11"/>
    <sheet name="CustomerExp - Enquiries &amp; Compl" sheetId="11" r:id="rId12"/>
    <sheet name="CustomerExp - Disputes" sheetId="12" r:id="rId13"/>
    <sheet name="CustomerExp - Disputes_MeritRev" sheetId="17" r:id="rId14"/>
    <sheet name="CustomerExp - Disputes_WCC" sheetId="18" r:id="rId15"/>
    <sheet name="Equity - Benefits &amp; expenses" sheetId="13" r:id="rId16"/>
    <sheet name="DQS_Claims data" sheetId="27" r:id="rId17"/>
    <sheet name="DQS_Policy data" sheetId="28" r:id="rId18"/>
    <sheet name="DQS_Customer experience" sheetId="29" r:id="rId19"/>
    <sheet name="Notes and Disclaimer" sheetId="30" r:id="rId20"/>
  </sheets>
  <definedNames>
    <definedName name="_AMO_UniqueIdentifier" hidden="1">"'94db59c5-3591-4e2d-8a34-0e088994a81f'"</definedName>
    <definedName name="_Hlk508690355" localSheetId="1">'Methodology and data'!#REF!</definedName>
    <definedName name="_Hlk510709079" localSheetId="1">'Methodology and data'!#REF!</definedName>
    <definedName name="_Hlk511032803" localSheetId="1">'Methodology and data'!#REF!</definedName>
    <definedName name="_Hlk511035689" localSheetId="1">'Methodology and data'!#REF!</definedName>
    <definedName name="_Hlk511035855" localSheetId="1">'Methodology and data'!#REF!</definedName>
    <definedName name="_Hlk512842593" localSheetId="1">'Methodology and data'!$A$9</definedName>
    <definedName name="_Toc461002642" localSheetId="1">'Methodology and data'!$A$22</definedName>
    <definedName name="_Toc468880740" localSheetId="1">'Methodology and data'!$A$1</definedName>
    <definedName name="_Toc468880741" localSheetId="1">'Methodology and data'!$A$5</definedName>
    <definedName name="_Toc508206241" localSheetId="1">'Methodology and data'!$A$1</definedName>
    <definedName name="_xlnm.Print_Area" localSheetId="16">'DQS_Claims data'!$A$1:$B$87</definedName>
    <definedName name="_xlnm.Print_Area" localSheetId="18">'DQS_Customer experience'!$A$1:$B$87</definedName>
    <definedName name="_xlnm.Print_Area" localSheetId="17">'DQS_Policy data'!$A$1:$B$87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2" l="1"/>
  <c r="D7" i="12"/>
  <c r="E7" i="12"/>
  <c r="F7" i="12"/>
  <c r="G7" i="12"/>
  <c r="H7" i="12"/>
  <c r="I7" i="12"/>
  <c r="J7" i="12"/>
  <c r="K7" i="12"/>
  <c r="L7" i="12"/>
  <c r="M7" i="12"/>
  <c r="N7" i="12"/>
  <c r="B7" i="12"/>
  <c r="AM12" i="18" l="1"/>
  <c r="AL12" i="18"/>
  <c r="AJ12" i="18"/>
  <c r="AI12" i="18"/>
  <c r="AG12" i="18"/>
  <c r="AF12" i="18"/>
  <c r="AD12" i="18"/>
  <c r="AC12" i="18"/>
  <c r="AA12" i="18"/>
  <c r="Z12" i="18"/>
  <c r="X12" i="18"/>
  <c r="W12" i="18"/>
  <c r="U12" i="18"/>
  <c r="T12" i="18"/>
  <c r="R12" i="18"/>
  <c r="Q12" i="18"/>
  <c r="O12" i="18"/>
  <c r="N12" i="18"/>
  <c r="L12" i="18"/>
  <c r="K12" i="18"/>
  <c r="I12" i="18"/>
  <c r="H12" i="18"/>
  <c r="F12" i="18"/>
  <c r="E12" i="18"/>
  <c r="C12" i="18"/>
  <c r="B12" i="18"/>
</calcChain>
</file>

<file path=xl/sharedStrings.xml><?xml version="1.0" encoding="utf-8"?>
<sst xmlns="http://schemas.openxmlformats.org/spreadsheetml/2006/main" count="1184" uniqueCount="501">
  <si>
    <t>4 Week</t>
  </si>
  <si>
    <t>No of Total Claims</t>
  </si>
  <si>
    <t>No of RTW Claims</t>
  </si>
  <si>
    <t>RTW %</t>
  </si>
  <si>
    <t>26 Week</t>
  </si>
  <si>
    <t>13 Week</t>
  </si>
  <si>
    <t>Totals</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</si>
  <si>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</si>
  <si>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</si>
  <si>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</si>
  <si>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</si>
  <si>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</si>
  <si>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</si>
  <si>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</si>
  <si>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</si>
  <si>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</si>
  <si>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</si>
  <si>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</si>
  <si>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</si>
  <si>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</si>
  <si>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</si>
  <si>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</si>
  <si>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</si>
  <si>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</si>
  <si>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</si>
  <si>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</si>
  <si>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Total</t>
  </si>
  <si>
    <t>Not Stated or Missing</t>
  </si>
  <si>
    <t>Nature of injury</t>
  </si>
  <si>
    <t>Not Stated</t>
  </si>
  <si>
    <t>Bodily location of injury</t>
  </si>
  <si>
    <t>No of Total Claims (a)</t>
  </si>
  <si>
    <t>No of RTW Claims (b)</t>
  </si>
  <si>
    <t>No of Total Claims (d)</t>
  </si>
  <si>
    <t>RTW % (f)</t>
  </si>
  <si>
    <t>No of Total Claims (g)</t>
  </si>
  <si>
    <t>No of RTW Claims (h)</t>
  </si>
  <si>
    <t>RTW % (i)</t>
  </si>
  <si>
    <t>Nominal insurer</t>
  </si>
  <si>
    <t>Self insurer</t>
  </si>
  <si>
    <t>Specialised insurers</t>
  </si>
  <si>
    <t>Government self-insurers (TMF)</t>
  </si>
  <si>
    <t>A: Intracranial injuries</t>
  </si>
  <si>
    <t>B: Fractures</t>
  </si>
  <si>
    <t>C: Wounds, lacerations, amputations and internal organ damage</t>
  </si>
  <si>
    <t>D: Burn</t>
  </si>
  <si>
    <t>E: Injury to nerves and spinal cord</t>
  </si>
  <si>
    <t>F: Traumatic joint/ligament and muscle/tendon injury</t>
  </si>
  <si>
    <t>G: Other injuries</t>
  </si>
  <si>
    <t>H: Musculoskeletal and connective tissue diseases</t>
  </si>
  <si>
    <t>I: Mental disorders</t>
  </si>
  <si>
    <t>J: Digestive system diseases</t>
  </si>
  <si>
    <t>K: Skin and subcutaneous tissue diseases</t>
  </si>
  <si>
    <t>L: Nervous system and sense organ diseases</t>
  </si>
  <si>
    <t>M: Respiratory system diseases</t>
  </si>
  <si>
    <t>N: Circulatory system diseases</t>
  </si>
  <si>
    <t>O: Infectious and parasitic diseases</t>
  </si>
  <si>
    <t>P: Neoplasms (cancer)</t>
  </si>
  <si>
    <t>Q: Other diseases</t>
  </si>
  <si>
    <t>R: Other claims</t>
  </si>
  <si>
    <t>1: Head</t>
  </si>
  <si>
    <t>2: Neck</t>
  </si>
  <si>
    <t>3: Trunk</t>
  </si>
  <si>
    <t>4: Upper limbs</t>
  </si>
  <si>
    <t>5: Lower limbs</t>
  </si>
  <si>
    <t>6: Multiple locations</t>
  </si>
  <si>
    <t>7: Systemic locations</t>
  </si>
  <si>
    <t>0: Falls, trips and slips of a person</t>
  </si>
  <si>
    <t>1: Hitting objects with a part of the body</t>
  </si>
  <si>
    <t>2: Being hit by moving objects</t>
  </si>
  <si>
    <t>3: Sound and pressure</t>
  </si>
  <si>
    <t>4: Body stressing</t>
  </si>
  <si>
    <t>5: Heat, electricity and other environmental factors</t>
  </si>
  <si>
    <t>6: Chemicals and other substances</t>
  </si>
  <si>
    <t>7: Biological factors</t>
  </si>
  <si>
    <t>8: Mental stress</t>
  </si>
  <si>
    <t>9: Other and unspecified mechanisms of incident</t>
  </si>
  <si>
    <t>Level 1</t>
  </si>
  <si>
    <t>Level 2</t>
  </si>
  <si>
    <t>Weekly Payments:Payments</t>
  </si>
  <si>
    <t>Medical:Timeframes</t>
  </si>
  <si>
    <t>Weekly Payments:Liability-Timeframes</t>
  </si>
  <si>
    <t>External Decision:WCC Determination</t>
  </si>
  <si>
    <t>Medical:Payments</t>
  </si>
  <si>
    <t>Medical:Liability</t>
  </si>
  <si>
    <t>Customer Service:Management of Claim</t>
  </si>
  <si>
    <t>Communication:Clarity of Insurer Information</t>
  </si>
  <si>
    <t>Decision Making:Full Liability</t>
  </si>
  <si>
    <t>Medical:Guidelines</t>
  </si>
  <si>
    <t>Payments:Non payment WCC Decision</t>
  </si>
  <si>
    <t>Customer Service:Behaviour</t>
  </si>
  <si>
    <t>Weekly Payments:Calculations</t>
  </si>
  <si>
    <t>Independent Medical Examination:Guidelines</t>
  </si>
  <si>
    <t>Licensed Insurers:Claims Lodgement</t>
  </si>
  <si>
    <t>2016/17</t>
  </si>
  <si>
    <t>2015/16</t>
  </si>
  <si>
    <t>Expenses</t>
  </si>
  <si>
    <t>Indirect to claimant</t>
  </si>
  <si>
    <t>Direct to claimant</t>
  </si>
  <si>
    <t>Commutation</t>
  </si>
  <si>
    <t>Payment Type</t>
  </si>
  <si>
    <t>c. RTW%=(b/a)*100</t>
  </si>
  <si>
    <t>f. RTW%=(e/d)*100</t>
  </si>
  <si>
    <t>Industry Division</t>
  </si>
  <si>
    <t>i. RTW%=(h/g)*100</t>
  </si>
  <si>
    <t>Enquiries received by month</t>
  </si>
  <si>
    <t>Claims reported by insurer types</t>
  </si>
  <si>
    <t>Primary psychological injury</t>
  </si>
  <si>
    <t>Reported claims by psychological claim category and insurer types</t>
  </si>
  <si>
    <t>Return to work (RTW)</t>
  </si>
  <si>
    <t>Benefits paid to/for workers</t>
  </si>
  <si>
    <t>Financial Year</t>
  </si>
  <si>
    <t>Premium to Wages</t>
  </si>
  <si>
    <t>2011/12</t>
  </si>
  <si>
    <t>2012/13</t>
  </si>
  <si>
    <t>2013/14</t>
  </si>
  <si>
    <t>2014/15</t>
  </si>
  <si>
    <t>Insurance as a percentage of NSW wages</t>
  </si>
  <si>
    <t xml:space="preserve">WIRO (Procedural review) </t>
  </si>
  <si>
    <t xml:space="preserve">Workers Compensation Commission (Liability etc) </t>
  </si>
  <si>
    <t>SIRA (Merit review)</t>
  </si>
  <si>
    <t xml:space="preserve">Insurers (Internal review) </t>
  </si>
  <si>
    <t>Case Management Practice:InsurerConduct/ Behaviour</t>
  </si>
  <si>
    <t xml:space="preserve">9: To be confirmed </t>
  </si>
  <si>
    <t xml:space="preserve">Lump sum payments (S66 &amp; 67) </t>
  </si>
  <si>
    <t>Death payments</t>
  </si>
  <si>
    <t>Investigation payments</t>
  </si>
  <si>
    <t>Legal payments</t>
  </si>
  <si>
    <t>Medical payments</t>
  </si>
  <si>
    <t>Rehabilitation payments</t>
  </si>
  <si>
    <t>Weekly payments</t>
  </si>
  <si>
    <t>Other payments</t>
  </si>
  <si>
    <t>Common law (WID)</t>
  </si>
  <si>
    <t>Complaints received by SIRA by month</t>
  </si>
  <si>
    <t>Nominal Insurer Complaints received by SIRA
 by month</t>
  </si>
  <si>
    <t>Self-Insurers Complaints received by SIRA
 by month</t>
  </si>
  <si>
    <t>Specialised Insurers (including uninsured and others) Complaints received by SIRA by month</t>
  </si>
  <si>
    <t>Government self-insurers (TMF) Complaints
 received by SIRA by month</t>
  </si>
  <si>
    <t>Reported claims by nature of injury - NSW System</t>
  </si>
  <si>
    <t>Reported claims by nature of injury - Nominal Insurer</t>
  </si>
  <si>
    <t>Reported claims by nature of injury - Government self-insurers (TMF)</t>
  </si>
  <si>
    <t>Reported claims by body locations - NSW System</t>
  </si>
  <si>
    <t>Reported claims by body locations - Nominal Insurer</t>
  </si>
  <si>
    <t>Reported claims by body locations - Self Insurers</t>
  </si>
  <si>
    <t>Reported claims by body locations - Specialised Insurers</t>
  </si>
  <si>
    <t>Reported claims by body locations - Government self-insurers (TMF)</t>
  </si>
  <si>
    <t>Reported claims by mechanism of incident - NSW System</t>
  </si>
  <si>
    <t>Reported claims by mechanism of incident - Nominal Insurer</t>
  </si>
  <si>
    <t>Reported claims by mechanism of incident - Government self-insurers (TMF)</t>
  </si>
  <si>
    <t>Reported claims by mechanism of incident - Self Insurers</t>
  </si>
  <si>
    <t>Reported claims by mechanism of incident - Specialised Insurers</t>
  </si>
  <si>
    <t>Reported claims by nature of injury - Self Insurers</t>
  </si>
  <si>
    <t>Reported claims by nature of injury - Specialised Insurers</t>
  </si>
  <si>
    <t>Return to work (RTW) by industry (Mar-18)</t>
  </si>
  <si>
    <t>Efficiency - Claim payment types - NSW System</t>
  </si>
  <si>
    <t>Efficiency - Claim payment types - Nominal insurer</t>
  </si>
  <si>
    <t>Efficiency - Claim payment types - Self insurers</t>
  </si>
  <si>
    <t>Efficiency - Claim payment types - Specialised insurers</t>
  </si>
  <si>
    <t>Efficiency - Claim payment types - Government self-insurers (TMF)</t>
  </si>
  <si>
    <t xml:space="preserve"> </t>
  </si>
  <si>
    <t>Note: For March 2018 RTW calculation,</t>
  </si>
  <si>
    <t>a. Total number of time lost claimants for 4 week cohort i.e. Claims reported from 4 March 2017 to 3 March 2018</t>
  </si>
  <si>
    <t>d. Total number of time lost claimants for 13 week cohort i.e. Claims reported from 31 December 2016 to 30 December 2017</t>
  </si>
  <si>
    <t>g. Total number of time lost claimants for 26 week cohort i.e. Claims reported from 1 October 2016 to 30 September 2017</t>
  </si>
  <si>
    <t>Merit reviews finalised</t>
  </si>
  <si>
    <t># of disputes finalised</t>
  </si>
  <si>
    <t>Median # of days taken to resolve</t>
  </si>
  <si>
    <t>Legislative expected time frame</t>
  </si>
  <si>
    <t xml:space="preserve">Same outcome for worker </t>
  </si>
  <si>
    <t xml:space="preserve">Better outcome for worker </t>
  </si>
  <si>
    <t xml:space="preserve">Adverse outcome for  worker </t>
  </si>
  <si>
    <t>Matters received</t>
  </si>
  <si>
    <t>Matters finalised</t>
  </si>
  <si>
    <t>Avg time taken to finalise matter (days)</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</si>
  <si>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</si>
  <si>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</si>
  <si>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</si>
  <si>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</si>
  <si>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</si>
  <si>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</si>
  <si>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</si>
  <si>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</si>
  <si>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</si>
  <si>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TOTAL </t>
  </si>
  <si>
    <t>Methodology and data</t>
  </si>
  <si>
    <t>Data source information</t>
  </si>
  <si>
    <t>Effectiveness</t>
  </si>
  <si>
    <t>Standard term</t>
  </si>
  <si>
    <t>Definition</t>
  </si>
  <si>
    <t>The injury or illness may be physical or psychological, but employment must be a substantial contributing factor to injury for compensation to be payable.</t>
  </si>
  <si>
    <t>Note that police officers, paramedics, fire fighters, volunteer bush fire fighters and emergency and rescue services volunteers may be able to claim for injury suffered during journeys to and from work or place of volunteering without the need to show a real and substantial connection with employment.</t>
  </si>
  <si>
    <t>This report includes claims from workers whose employer is uninsured. Where a split by insurer segment is shown, claims of uninsured employers are included with the Nominal Insurer segment.</t>
  </si>
  <si>
    <t>Claim types</t>
  </si>
  <si>
    <t>The range of psychological conditions for which workers compensation may be paid, including post-traumatic stress disorder, anxiety/stress disorder, clinical depression and short term shock from exposure to disturbing circumstances.</t>
  </si>
  <si>
    <t>Return to work</t>
  </si>
  <si>
    <t>Return to work rate</t>
  </si>
  <si>
    <t>b. Total number of claimants back at work in 28 days (based on work status codes 1,2,3 &amp; 4) with any capacity</t>
  </si>
  <si>
    <t>RTW Rate=b/a multiplied by 100</t>
  </si>
  <si>
    <t>The bodily location of injury/disease classification is intended to identify the part of the body affected by the most serious injury or disease.</t>
  </si>
  <si>
    <t>Efficiency and viability</t>
  </si>
  <si>
    <t>Payment data</t>
  </si>
  <si>
    <t>Standard terms</t>
  </si>
  <si>
    <t>Definitions</t>
  </si>
  <si>
    <t>WID stands for ‘Work injury damages’ and this term is used interchangeably with ‘common law’</t>
  </si>
  <si>
    <t>Payments for ambulance services, medical treatment, hospital treatment, physiotherapy treatment and chiropractic treatment.</t>
  </si>
  <si>
    <t>Weekly payments paid to an injured worker for incapacity.</t>
  </si>
  <si>
    <t>Total payments by insurer types</t>
  </si>
  <si>
    <t>Government self-insurers</t>
  </si>
  <si>
    <t>Employers covered by the Government’s managed fund scheme the Treasury Managed Fund (TMF). The TMF is administered by the NSW Self Insurance Corporation (under icare NSW).</t>
  </si>
  <si>
    <t>Nominal Insurer</t>
  </si>
  <si>
    <t>The statutory insurer responsible for the workers compensation Insurance Fund (managed by icare NSW)</t>
  </si>
  <si>
    <t>Affordability</t>
  </si>
  <si>
    <t>Insurance affordability</t>
  </si>
  <si>
    <t>A reflection of the cost of premiums for workers compensation as a percentage of the reported NSW wages bill.</t>
  </si>
  <si>
    <t>Customer experience and equity</t>
  </si>
  <si>
    <t>Complaint data</t>
  </si>
  <si>
    <t xml:space="preserve">Is derived verbatim from reports from customers.  Whilst some data cleansing processes are undertaken by SIRA the reporting is verbatim from customers and may from time to time reference an incorrect insurer and/or insurer type. </t>
  </si>
  <si>
    <t xml:space="preserve">A level 1 complaint is defined as a complaint received by frontline staff where an insurer is notified (via email) by the Customer Advisory Service on behalf of the complainant. </t>
  </si>
  <si>
    <t>A level 2 complaint is an escalation of an unresolved level 1 complaint.</t>
  </si>
  <si>
    <t>The top 5 complaint themes may vary month by month.</t>
  </si>
  <si>
    <t>Case Management Practice:</t>
  </si>
  <si>
    <t>Insurer conduct / behaviour</t>
  </si>
  <si>
    <t>Communication</t>
  </si>
  <si>
    <t>Customer Service:</t>
  </si>
  <si>
    <t>Behaviour</t>
  </si>
  <si>
    <t>External Decision:</t>
  </si>
  <si>
    <t>WCC Determination</t>
  </si>
  <si>
    <t>Independent Medical Examination:</t>
  </si>
  <si>
    <t>Guidelines</t>
  </si>
  <si>
    <t>Licensed Insurers:</t>
  </si>
  <si>
    <t>Any enquiry about how to lodge a claim</t>
  </si>
  <si>
    <t>Claims Lodgement</t>
  </si>
  <si>
    <t>Medical:</t>
  </si>
  <si>
    <t>Liability</t>
  </si>
  <si>
    <t>Delay in payments to the provider or reimbursement to worker</t>
  </si>
  <si>
    <t>Payments</t>
  </si>
  <si>
    <t>Timeframes</t>
  </si>
  <si>
    <t>Weekly payments:</t>
  </si>
  <si>
    <t>Calculations</t>
  </si>
  <si>
    <t>Liability timeframes</t>
  </si>
  <si>
    <t>Dispute rate</t>
  </si>
  <si>
    <t>Internal review</t>
  </si>
  <si>
    <t>An internal review is a review of the work capacity decision by someone within the insurer other than the person who made the decision.</t>
  </si>
  <si>
    <t>Merit review</t>
  </si>
  <si>
    <t>A merit review is undertaken by an independent decision maker at SIRA who conducts a merit review of the insurer’s work capacity decision and outlines findings and recommendations. These reviews are binding on the insurers.</t>
  </si>
  <si>
    <t>Procedural review</t>
  </si>
  <si>
    <t>A review by the Workers Compensation Independent Review Office (WIRO) can follow a merit review by SIRA and is a procedural review of the insurer’s work capacity decision.</t>
  </si>
  <si>
    <t>Workers compensation commission</t>
  </si>
  <si>
    <t>Benefits paid to and for workers as a percentage of total claims expenditure</t>
  </si>
  <si>
    <t>Benefits paid directly to workers</t>
  </si>
  <si>
    <t>Benefits paid for services for workers recovery and return to work</t>
  </si>
  <si>
    <t>Includes medical costs, allied health services e.g. rehabilitation payments to support claimants.</t>
  </si>
  <si>
    <t>Insurer expenses</t>
  </si>
  <si>
    <t>Includes administration and operating expenses, regulatory costs, investigations, insurer’s legal fees etc.</t>
  </si>
  <si>
    <t>Reported claims</t>
  </si>
  <si>
    <t xml:space="preserve">Claim </t>
  </si>
  <si>
    <r>
      <t xml:space="preserve">A claim for workers compensation or work injury damages that a person has made or is entitled to make under the </t>
    </r>
    <r>
      <rPr>
        <i/>
        <sz val="10"/>
        <color theme="1"/>
        <rFont val="Gotham Book"/>
      </rPr>
      <t>Workplace Injury Management and Workers Compensation Act 1998.</t>
    </r>
    <r>
      <rPr>
        <sz val="10"/>
        <color theme="1"/>
        <rFont val="Gotham Book"/>
      </rPr>
      <t xml:space="preserve"> </t>
    </r>
  </si>
  <si>
    <t xml:space="preserve">This report excludes claims for: </t>
  </si>
  <si>
    <r>
      <t>·</t>
    </r>
    <r>
      <rPr>
        <sz val="7"/>
        <color theme="1"/>
        <rFont val="Times New Roman"/>
        <family val="1"/>
      </rPr>
      <t xml:space="preserve">         </t>
    </r>
    <r>
      <rPr>
        <sz val="10"/>
        <color theme="1"/>
        <rFont val="Gotham Book"/>
      </rPr>
      <t>dust diseases. These are administered by the Dust Diseases Authority.</t>
    </r>
  </si>
  <si>
    <r>
      <t>·</t>
    </r>
    <r>
      <rPr>
        <sz val="7"/>
        <color theme="1"/>
        <rFont val="Times New Roman"/>
        <family val="1"/>
      </rPr>
      <t xml:space="preserve">         </t>
    </r>
    <r>
      <rPr>
        <sz val="10"/>
        <color theme="1"/>
        <rFont val="Gotham Book"/>
      </rPr>
      <t xml:space="preserve">workers who are self-employed. </t>
    </r>
  </si>
  <si>
    <r>
      <t>·</t>
    </r>
    <r>
      <rPr>
        <sz val="7"/>
        <color theme="1"/>
        <rFont val="Times New Roman"/>
        <family val="1"/>
      </rPr>
      <t xml:space="preserve">         </t>
    </r>
    <r>
      <rPr>
        <sz val="10"/>
        <color theme="1"/>
        <rFont val="Gotham Book"/>
      </rPr>
      <t xml:space="preserve">employees of the Australian Government. </t>
    </r>
  </si>
  <si>
    <r>
      <t>·</t>
    </r>
    <r>
      <rPr>
        <sz val="7"/>
        <color theme="1"/>
        <rFont val="Times New Roman"/>
        <family val="1"/>
      </rPr>
      <t xml:space="preserve">         </t>
    </r>
    <r>
      <rPr>
        <sz val="10"/>
        <color theme="1"/>
        <rFont val="Gotham Book"/>
      </rPr>
      <t xml:space="preserve">a member of the NSW Police Force who is a contributor to the Police Superannuation Fund under the </t>
    </r>
    <r>
      <rPr>
        <sz val="10"/>
        <rFont val="Gotham Book"/>
      </rPr>
      <t>Police Regulation (Superannuation) Act 1906</t>
    </r>
  </si>
  <si>
    <t xml:space="preserve">Reported claims </t>
  </si>
  <si>
    <t>Psychological Injury (ies)</t>
  </si>
  <si>
    <t>The Return to work (RTW) rate is the percentage of time lost by workers who have been off work as a result of their employment-related injury/disease and have returned to work at different points in time from the date the claim was reported (i.e. 4, 13 and 26 weeks for the SIRA Stats report).</t>
  </si>
  <si>
    <t>RTW rates are calculated monthly for the last 13 months up to the date of data. The cohort for each RTW measure is based on claims reported in a 12-month period, with a lag to allow for claim development (i.e., the lag for the 4-week measure is 28 days; the lag for the 13-week measure is 91 days; and the lag for the 26-week measure is 182 days).</t>
  </si>
  <si>
    <t>Calculation method for 4-week measure for December 2017 is given below as an example:</t>
  </si>
  <si>
    <t>a. Total number of time lost claimants = Claims reported from December 2016 to November 2017</t>
  </si>
  <si>
    <t>Fatality claims and claimants who have retired are excluded from the cohort selection.</t>
  </si>
  <si>
    <t>Claims by body locations</t>
  </si>
  <si>
    <t>Body locations</t>
  </si>
  <si>
    <t xml:space="preserve">Bodily location of injury/ disease  </t>
  </si>
  <si>
    <t xml:space="preserve">Mechanism of incident </t>
  </si>
  <si>
    <t xml:space="preserve">The mechanism of incident is the action, exposure or event that best describes the circumstances that resulted in the most serious injury or disease. </t>
  </si>
  <si>
    <t>Mechanism of incident applies to claims entered into the insurer’s system on or after 1 July 2011 and uses the Type of Occurrence Classification System, 3rd Edition (Revision 1) Australian Safety and Compensation Council, Canberra 2008.</t>
  </si>
  <si>
    <t xml:space="preserve">Nature of injury/disease </t>
  </si>
  <si>
    <t>The nature of injury/disease classification is intended to identify the type of hurt or harm that occurred to the worker. The hurt or harm could be physical or psychological.</t>
  </si>
  <si>
    <t xml:space="preserve">Claim payment types  </t>
  </si>
  <si>
    <r>
      <t>D</t>
    </r>
    <r>
      <rPr>
        <b/>
        <sz val="11"/>
        <color rgb="FFFFFFFF"/>
        <rFont val="Gotham Book"/>
      </rPr>
      <t>efinition</t>
    </r>
  </si>
  <si>
    <t xml:space="preserve">Payments made are based on the transaction date.  </t>
  </si>
  <si>
    <t xml:space="preserve">Common Law (WID) payments </t>
  </si>
  <si>
    <r>
      <t xml:space="preserve">Lump sum payments for damages and common law legal expenses incurred by the worker or agent/insurer, pursuant to Part 5 Common Law remedies, Sections 149 to 151AD, </t>
    </r>
    <r>
      <rPr>
        <i/>
        <sz val="10"/>
        <color theme="1"/>
        <rFont val="Gotham Book"/>
      </rPr>
      <t>Workers Compensation Act</t>
    </r>
    <r>
      <rPr>
        <sz val="10"/>
        <color theme="1"/>
        <rFont val="Gotham Book"/>
      </rPr>
      <t xml:space="preserve"> </t>
    </r>
    <r>
      <rPr>
        <i/>
        <sz val="10"/>
        <color theme="1"/>
        <rFont val="Gotham Book"/>
      </rPr>
      <t>1987</t>
    </r>
    <r>
      <rPr>
        <sz val="10"/>
        <color theme="1"/>
        <rFont val="Gotham Book"/>
      </rPr>
      <t xml:space="preserve"> and Section 318H, </t>
    </r>
    <r>
      <rPr>
        <i/>
        <sz val="10"/>
        <color theme="1"/>
        <rFont val="Gotham Book"/>
      </rPr>
      <t>Workplace Injury Management and Workers Compensation Act</t>
    </r>
    <r>
      <rPr>
        <sz val="10"/>
        <color theme="1"/>
        <rFont val="Gotham Book"/>
      </rPr>
      <t xml:space="preserve"> </t>
    </r>
    <r>
      <rPr>
        <i/>
        <sz val="10"/>
        <color theme="1"/>
        <rFont val="Gotham Book"/>
      </rPr>
      <t>1998.</t>
    </r>
    <r>
      <rPr>
        <sz val="10"/>
        <color theme="1"/>
        <rFont val="Gotham Book"/>
      </rPr>
      <t xml:space="preserve"> </t>
    </r>
  </si>
  <si>
    <t>Commutations</t>
  </si>
  <si>
    <r>
      <t xml:space="preserve">The actual gross amount of commutation awarded or agreed upon for the claim. This refers to compensation where a commutation of the claimant's right to compensation has been made by the insurer. The up-front lump sum payment is made to an injured worker in place of continuing weekly compensation award and future medical and hospital expenses, pursuant to Part 3, Division 9 Commutation of compensation, Sections 87D to 87K, </t>
    </r>
    <r>
      <rPr>
        <i/>
        <sz val="10"/>
        <color theme="1"/>
        <rFont val="Gotham Book"/>
      </rPr>
      <t>Workers Compensation Act 1987.</t>
    </r>
  </si>
  <si>
    <t>Funeral expenses, weekly payments for dependant children and lump sum payments paid to the dependants or estate of the deceased worker, pursuant to the Workers Compensation Act 1987 No. 70 and Workers Compensation (Dust Diseases) Act 1942.</t>
  </si>
  <si>
    <t xml:space="preserve">Investigation payments </t>
  </si>
  <si>
    <r>
      <t xml:space="preserve">Payments for insurer and worker investigation expenses, pursuant to Sections 9A, 11A and 44A, </t>
    </r>
    <r>
      <rPr>
        <i/>
        <sz val="10"/>
        <color theme="1"/>
        <rFont val="Gotham Book"/>
      </rPr>
      <t>Workers Compensation Act 1987</t>
    </r>
    <r>
      <rPr>
        <sz val="10"/>
        <color theme="1"/>
        <rFont val="Gotham Book"/>
      </rPr>
      <t xml:space="preserve"> and Sections 45A, 330, 331, 337, 339 and 376, </t>
    </r>
    <r>
      <rPr>
        <i/>
        <sz val="10"/>
        <color theme="1"/>
        <rFont val="Gotham Book"/>
      </rPr>
      <t>Workplace Injury Management and Workers Compensation Act 1998.</t>
    </r>
  </si>
  <si>
    <t xml:space="preserve">Legal payments </t>
  </si>
  <si>
    <t>Payments for repair to or replacement of artificial limbs and clothing because of the workplace injury, amounts paid to any approved interpreter service for English language assistance to the claimant, transport and maintenance expenses related to travel costs incurred by the worker and shared claim payments.</t>
  </si>
  <si>
    <t xml:space="preserve">Lump sum (S66 and S67) </t>
  </si>
  <si>
    <t>Section 66 payments are lump sum payments for the permanent loss or impairment of a specified bodily function or limb, or severe facial or bodily disfigurement, including interest, pursuant to Section 66, Workers Compensation Act 1987 and as provided by the Table of Disabilities or whole person impairment (WPI) and Ready-reckoner of Benefits Payable.</t>
  </si>
  <si>
    <t xml:space="preserve">Rehabilitation payments </t>
  </si>
  <si>
    <t xml:space="preserve">Payments for a single workplace rehabilitation service, a suite of services provided to assist a worker to RTW with the same employer, a suite of services provided to assist a worker to RTW with a different employer or travel costs of the workplace rehabilitation provider in the delivery of rehabilitation services, pursuant to Sections 59, 60 and 63A, Workers Compensation Act 1987 </t>
  </si>
  <si>
    <t>Rehabilitation treatment includes the initial rehabilitation assessment, workplace assessment, advice concerning job modification, and rehabilitation counselling. Rehabilitation treatment does not include medical, hospital, physiotherapy or chiropractic treatment.</t>
  </si>
  <si>
    <t>Self-insurer</t>
  </si>
  <si>
    <t xml:space="preserve">An employer licensed to manage and administer their own workers compensation claims. </t>
  </si>
  <si>
    <t xml:space="preserve">Specialised insurer </t>
  </si>
  <si>
    <t>The premium value used for the Nominal Insurer is calculated as total premium payable net of GST and levies, such as the dust disease levy and mine safety levy. The premium for self-insurers is deemed premium, calculated as wages covered multiplied by the premium rate applicable for the appropriate industry class.</t>
  </si>
  <si>
    <t>The premium for Government self-insurers (TMF) is the value of the deposit contributions made by each member agency. The premium for specialised insurers is the gross written premium, net of GST and levies, such as the dust disease levy and mine safety levy.</t>
  </si>
  <si>
    <t>Premium information is updated annually</t>
  </si>
  <si>
    <t xml:space="preserve">Enquiry </t>
  </si>
  <si>
    <t>An enquiry is defined as a customer call regarding information or advice that is general in nature.</t>
  </si>
  <si>
    <t xml:space="preserve">Level 1 complaints </t>
  </si>
  <si>
    <t xml:space="preserve">Level 2 complaints </t>
  </si>
  <si>
    <t>Complaints themes</t>
  </si>
  <si>
    <t>Where there is a general enquiry or complaint about insurer behaviour or conduct e.g. poor communication, or the way the claim is managed by the insurer</t>
  </si>
  <si>
    <t>Clarity of insurer information.  When an insurer has made a request of a worker, and the worker doesn’t understand the request, or why the request was made</t>
  </si>
  <si>
    <t xml:space="preserve">Where the customer is dissatisfied with the behaviour of any stakeholder involved in management of the claim, e.g insurer or provider </t>
  </si>
  <si>
    <t>Enquiry or complaint about a determination not being applied or complied with, e.g. consent orders not being paid</t>
  </si>
  <si>
    <t>Where there is an enquiry or complaint regarding IME guidelines, that is, where a worker believes the insurer is not adhering to the guidelines e.g. not being given 10 days’ notice to attend an appointment</t>
  </si>
  <si>
    <t>Process/communication to determine liability including any reference to reasonably necessary treatment and s59A entitlement periods e.g medical entitlements have not been approved and the worker believes they have not received the relevant communication</t>
  </si>
  <si>
    <t xml:space="preserve">Medical: </t>
  </si>
  <si>
    <t>A worker has made a claim for medical treatment, but the request has not been responded to within legislated timeframes i.e. a decision has not been made within 21 days</t>
  </si>
  <si>
    <t>Enquiry or complaint about delays in payments to the worker or reimbursement to the employer</t>
  </si>
  <si>
    <t>Enquiry or complaint about the calculation of pre-injury average weekly earnings e.g the worker not receiving correspondence detailing the calculation.  Enquiry or complaint from exempt workers about their current weekly wage rate or average weekly earnings</t>
  </si>
  <si>
    <t>Enquiry or complaint about the relevant timeframes to determine liability, e.g when a worker has lodged a claim form, but a decision has not been made within 21 days</t>
  </si>
  <si>
    <t>The number of disputes lodged (internal review, merit review, procedural review and workers compensation commission disputes) in the reporting month divided by the number of active claims as at the end of the same reporting month.</t>
  </si>
  <si>
    <t>Active claim</t>
  </si>
  <si>
    <t xml:space="preserve">An active claim is a claim that has had any payment activity in the three months as at the end of the same reporting month.  </t>
  </si>
  <si>
    <t>The WCC is an independent statutory tribunal that has jurisdiction to deal with a broad range of disputes. Most of the compensation dispute applications are Applications to Resolve a Dispute (Form 2), and may involve claims for more than one type of compensation benefit, including weekly payments, medical and related treatment, and permanent impairment</t>
  </si>
  <si>
    <t>Includes weekly payments, common law, S66, death benefits, commutations and miscellaneous payments.</t>
  </si>
  <si>
    <r>
      <t xml:space="preserve">Legal expenses incurred in handling the claim and those incurred by the claimant, pursuant to Sections 25, 29, 32, 87, </t>
    </r>
    <r>
      <rPr>
        <i/>
        <sz val="10"/>
        <color theme="1"/>
        <rFont val="Gotham Book"/>
      </rPr>
      <t>Workers Compensation Act 1987</t>
    </r>
    <r>
      <rPr>
        <sz val="10"/>
        <color theme="1"/>
        <rFont val="Gotham Book"/>
      </rPr>
      <t xml:space="preserve"> and Sections 337, 338 and 339, </t>
    </r>
    <r>
      <rPr>
        <i/>
        <sz val="10"/>
        <color theme="1"/>
        <rFont val="Gotham Book"/>
      </rPr>
      <t xml:space="preserve">Workplace Injury Management and Workers Compensation Act 1998.
</t>
    </r>
    <r>
      <rPr>
        <sz val="10"/>
        <color theme="1"/>
        <rFont val="Gotham Book"/>
      </rPr>
      <t>Legal costs reported in this report exclude Independent Legal Review Service (ILARS) legal costs.</t>
    </r>
  </si>
  <si>
    <t xml:space="preserve">A corporation or body corporate licensed to operate within a particular industry under Division 3 of Part 7 of the 1987 Act. </t>
  </si>
  <si>
    <t>Data Quality Statement</t>
  </si>
  <si>
    <t>SAS Workers Compensation claims file</t>
  </si>
  <si>
    <t>Agency publishing the data:</t>
  </si>
  <si>
    <t>State Insurance Regulatory Authority (SIRA)</t>
  </si>
  <si>
    <t>Name of dataset or data source:</t>
  </si>
  <si>
    <t>Data as at:</t>
  </si>
  <si>
    <t>Data quality rating:</t>
  </si>
  <si>
    <t>5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</si>
  <si>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</si>
  <si>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</si>
  <si>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</si>
  <si>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</si>
  <si>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</si>
  <si>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</si>
  <si>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</si>
  <si>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</si>
  <si>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</si>
  <si>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</si>
  <si>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</si>
  <si>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</si>
  <si>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</si>
  <si>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</si>
  <si>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</si>
  <si>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</si>
  <si>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</si>
  <si>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</si>
  <si>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</si>
  <si>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</si>
  <si>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</si>
  <si>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</si>
  <si>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</si>
  <si>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</si>
  <si>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</si>
  <si>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</si>
  <si>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</si>
  <si>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</si>
  <si>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</si>
  <si>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</si>
  <si>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</si>
  <si>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</si>
  <si>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</si>
  <si>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</si>
  <si>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</si>
  <si>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</si>
  <si>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</si>
  <si>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</si>
  <si>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</si>
  <si>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</si>
  <si>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</si>
  <si>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</si>
  <si>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</si>
  <si>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</si>
  <si>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</si>
  <si>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</si>
  <si>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</si>
  <si>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</si>
  <si>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</si>
  <si>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</si>
  <si>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</si>
  <si>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</si>
  <si>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</si>
  <si>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</si>
  <si>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</si>
  <si>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</si>
  <si>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</si>
  <si>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</si>
  <si>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</si>
  <si>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</si>
  <si>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</si>
  <si>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</si>
  <si>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</si>
  <si>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</si>
  <si>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</si>
  <si>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</si>
  <si>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</si>
  <si>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</si>
  <si>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</si>
  <si>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</si>
  <si>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</si>
  <si>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</si>
  <si>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</si>
  <si>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</si>
  <si>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</si>
  <si>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</si>
  <si>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</si>
  <si>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</si>
  <si>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</si>
  <si>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</si>
  <si>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</si>
  <si>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</si>
  <si>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</si>
  <si>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</si>
  <si>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</si>
  <si>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</si>
  <si>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</si>
  <si>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</si>
  <si>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</si>
  <si>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4 stars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</si>
  <si>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</si>
  <si>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</si>
  <si>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</si>
  <si>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</si>
  <si>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</si>
  <si>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</si>
  <si>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</si>
  <si>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</si>
  <si>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</si>
  <si>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</si>
  <si>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</si>
  <si>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</si>
  <si>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Notes and Disclaimer</t>
  </si>
  <si>
    <t>Information about this report:</t>
  </si>
  <si>
    <t>Output</t>
  </si>
  <si>
    <t>Selection criteria</t>
  </si>
  <si>
    <t>1 Effectiveness</t>
  </si>
  <si>
    <t>Claims reported</t>
  </si>
  <si>
    <t>Claims with date entered insurer system in the analysis month and previous 12 months</t>
  </si>
  <si>
    <t>Claims reported in the analysis month, classified as either 'psychological injuries' for mental disorder claims or 'all non-psychological injuries' for all other claims</t>
  </si>
  <si>
    <t>Return to work rates</t>
  </si>
  <si>
    <t>RTW rates are calculated monthly for a 13 month period using the date of data. The cohorts for each period and measures are selected using a 12 month period allowing for development (4 week measure= 28 days; 13 week measure=91 days; and 26 week measure 182 days)
Calculation method for 4 week measure for December 2017 is given below as an Example:
a. Total number of time lost claimants= Claims reported from December 2016 to November 2017
b. Total number of claimants back at work in 28 days (based on work status codes 1,2,3 &amp; 4) with any capacity
RTW Rate=b/a multiplied by 100</t>
  </si>
  <si>
    <t>Claims reported in the analysis month, split by 1-digit bodily location of injury</t>
  </si>
  <si>
    <t>2. Efficiency</t>
  </si>
  <si>
    <t>Comparison of claim payments</t>
  </si>
  <si>
    <t>Payments with payment date in the current and previous analysis month</t>
  </si>
  <si>
    <t>Claim payment types</t>
  </si>
  <si>
    <t>Payments with payment date in the analysis month</t>
  </si>
  <si>
    <t>3. Viability</t>
  </si>
  <si>
    <t>Total claim payments by insurer types</t>
  </si>
  <si>
    <t>Payments with payment date in the current and previous 12 analysis months</t>
  </si>
  <si>
    <t>4. Affordability</t>
  </si>
  <si>
    <t>Affordability of insurance as a percentage of NSW wages</t>
  </si>
  <si>
    <t>Premium and wages for 2016/17</t>
  </si>
  <si>
    <t>5 Customer experience</t>
  </si>
  <si>
    <t>Enquires</t>
  </si>
  <si>
    <t>Enquires received in the analysis month</t>
  </si>
  <si>
    <t>Complaints</t>
  </si>
  <si>
    <t>Complaints received in the analysis month</t>
  </si>
  <si>
    <t>Complaint types reported to SIRA</t>
  </si>
  <si>
    <t>Complaints received in the analysis month, split by complaint type</t>
  </si>
  <si>
    <t>Disputes lodged</t>
  </si>
  <si>
    <t>Claims reported and disputes lodged in the analysis month</t>
  </si>
  <si>
    <t>6. Equity</t>
  </si>
  <si>
    <t>Benefits paid to and for workers where payment date is in 2015/16 or 2016/17</t>
  </si>
  <si>
    <t>Issues for consideration</t>
  </si>
  <si>
    <t>The financial and cost information in this report is presented in original dollar values with no indexation applied. Costs in the workers compensation scheme are subject to a variety of potential inflationary factors including wage and salary rates, medical fee schedules, statutory benefit indexation and general price inflation. As there is no single index which adjusts for all potential factors, costs have been shown in their original dollar values for simplicity.
Complaint data is derived from verbatim reports from customers.</t>
  </si>
  <si>
    <t>Comparability issues</t>
  </si>
  <si>
    <t>There are several areas where SIRA is actively working on the methodologies and data sets with the view to improving the measures and the capability to monitor the system.</t>
  </si>
  <si>
    <t>Procedure for gaining access to additional data</t>
  </si>
  <si>
    <t>Search NSW.gov.au, the OpenGov NSW (www.opengov.nsw.gov.au), SafeWork NSW (www.safework.nsw.gov.au) and State Insurance Regulatory Authority (www.sira.nsw.gov.au) websites for any information you may require.</t>
  </si>
  <si>
    <t>If you cannot find the information you require, then complete the external data request form and email to the DFSI Ministerial team at gipa@finance.nsw.gov.au or phone 13 10 50.</t>
  </si>
  <si>
    <t>Disclaimer:</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</si>
  <si>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</si>
  <si>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</si>
  <si>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Please note, this data was correct at the time in which it was extracted, however may change due to the progression of data and the application of regular data quality reviews. It must not be used for any purpose other than for which requested or forwarded to any other parties without the prior written consent of State Insurance Regulatory Authority (SIRA).</t>
  </si>
  <si>
    <t>For more information about this dataset or data source:</t>
  </si>
  <si>
    <t>Contact:</t>
  </si>
  <si>
    <t>Insurer and Policy Analytics Team</t>
  </si>
  <si>
    <t>Email:</t>
  </si>
  <si>
    <t>Information.Analysis@sira.nsw.gov.au</t>
  </si>
  <si>
    <t>Phone:</t>
  </si>
  <si>
    <t>02 4321 KNOW(5669)</t>
  </si>
  <si>
    <t>Disputes:Liability</t>
  </si>
  <si>
    <t>Weekly Payments: Provisional Liability Timeframes</t>
  </si>
  <si>
    <t>Top 5 Level 1 Complaints: issues and drivers</t>
  </si>
  <si>
    <t>Top 5 Level 2 complaints: issues and drivers</t>
  </si>
  <si>
    <t>Medical Practitioner - Treating Specialist - Fees/Billing</t>
  </si>
  <si>
    <t xml:space="preserve">These tables have been prepared to support the SIRA Stats Workers Compensation monthly report </t>
  </si>
  <si>
    <t xml:space="preserve">8: Psychological </t>
  </si>
  <si>
    <t>RTW % (c)</t>
  </si>
  <si>
    <t>No of RTW Claims (e)</t>
  </si>
  <si>
    <t>e. Total number of claimants back at work in 91 days (based on work status codes 1,2,3 &amp; 4) with any capacity</t>
  </si>
  <si>
    <t>h. Total number of claimants back at work in 182 days (based on work status codes 1,2,3 &amp; 4) with any capacity</t>
  </si>
  <si>
    <t xml:space="preserve">Customer experience - Disputes types and organisations </t>
  </si>
  <si>
    <t>Physical injury</t>
  </si>
  <si>
    <t>Apr-17 till Mar-18</t>
  </si>
  <si>
    <t>Finalised merit reviews by outcomes: NSW System</t>
  </si>
  <si>
    <t>All claims excluding administration error claims, claims closed with zero gross incurred cost, claims shared between two or  more workers compensation agents/insurers and agent/insurer is not responsible for the management of the claims, and claims with payments only for recoveries, vocational programs or invalid payment classification numbers. Insurers regularly update claims data based on the progression of a claim.  This may result in the revision of claims numbers submitted by insurers over time.</t>
  </si>
  <si>
    <t>The data presented in this report are derived from data and annual declarations provided to SIRA from NSW workers compensation insurers, independent survey data and data provided by Safe Work Australia, the Workers Compensation Commission and the Workers Compensation Independent Review Office. 
Throughout the report the best and most current data available has been included and the graphs labelled to indicate the currency of the data provided and used in the measures.
The financial and cost information in this report is presented in original dollar values with no indexation applied. Costs in the workers compensation scheme are subject to a variety of potential inflationary factors including wage and salary rates, medical fee schedules, statutory benefit indexation and general price inflation. As there is no single index which adjusts for all potential factors, costs have been shown in their original dollar values for simplicity. 
The premium value used for the Nominal Insurer in this report is calculated as total premium payable net of GST and levies, such as the dust disease levy and mine safety levy.  Premium for self-insurers is deemed premium, calculated as wages covered multiplied by the premium rate applicable for the appropriate industry class. Premium for Government self-insurers (TMF) is the value of the deposit contributions made by each member agency. Premium for specialised insurers is the gross written premium, net of GST and levies, such as the dust disease levy and mine safety levy.
Insurers regularly update claims data based on the progression of a claim.  This may result in revision of claims number submitted by insurers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</si>
</sst>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s>
  <fonts count="4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ont>
    <font>
      <sz val="11"/>
      <color theme="1"/>
      <name val="Gotham Book"/>
    </font>
    <font>
      <sz val="11"/>
      <color theme="0"/>
      <name val="Gotham Book"/>
    </font>
    <font>
      <b/>
      <sz val="11"/>
      <color theme="1"/>
      <name val="Gotham Book"/>
    </font>
    <font>
      <sz val="11"/>
      <name val="Gotham Book"/>
    </font>
    <font>
      <b/>
      <sz val="12"/>
      <color theme="0"/>
      <name val="Gotham Book"/>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ont>
    <font>
      <b/>
      <sz val="9"/>
      <color theme="0"/>
      <name val="Gotham Book"/>
    </font>
    <font>
      <sz val="9"/>
      <color theme="1"/>
      <name val="Calibri"/>
      <family val="2"/>
      <scheme val="minor"/>
    </font>
    <font>
      <sz val="11"/>
      <color theme="0"/>
      <name val="Calibri"/>
      <family val="2"/>
      <scheme val="minor"/>
    </font>
    <font>
      <b/>
      <sz val="10"/>
      <color theme="0"/>
      <name val="Gotham Book"/>
    </font>
    <font>
      <sz val="18"/>
      <color rgb="FF000000"/>
      <name val="Clarendon Lt BT"/>
      <family val="1"/>
    </font>
    <font>
      <b/>
      <sz val="12"/>
      <color theme="1"/>
      <name val="Gotham Book"/>
    </font>
    <font>
      <b/>
      <sz val="11"/>
      <color rgb="FFFFFFFF"/>
      <name val="Gotham Book"/>
    </font>
    <font>
      <sz val="7"/>
      <color theme="1"/>
      <name val="Times New Roman"/>
      <family val="1"/>
    </font>
    <font>
      <sz val="10"/>
      <color theme="1"/>
      <name val="Symbol"/>
      <family val="1"/>
      <charset val="2"/>
    </font>
    <font>
      <b/>
      <sz val="10"/>
      <color rgb="FFFFFFFF"/>
      <name val="Gotham Book"/>
    </font>
    <font>
      <i/>
      <sz val="10"/>
      <color theme="1"/>
      <name val="Gotham Book"/>
    </font>
    <font>
      <sz val="10"/>
      <name val="Gotham Book"/>
    </font>
    <font>
      <b/>
      <sz val="1"/>
      <color theme="1"/>
      <name val="Gotham Book"/>
    </font>
    <font>
      <sz val="4"/>
      <color theme="1"/>
      <name val="Gotham Book"/>
    </font>
    <font>
      <sz val="10"/>
      <color rgb="FF000000"/>
      <name val="Gotham Book"/>
    </font>
    <font>
      <b/>
      <sz val="5"/>
      <color rgb="FF4F758B"/>
      <name val="Gotham Book"/>
    </font>
    <font>
      <sz val="1"/>
      <color theme="1"/>
      <name val="Gotham Book"/>
    </font>
    <font>
      <b/>
      <sz val="4"/>
      <color rgb="FF4F758B"/>
      <name val="Gotham Book"/>
    </font>
    <font>
      <b/>
      <sz val="5"/>
      <color theme="1"/>
      <name val="Gotham Book"/>
    </font>
    <font>
      <sz val="2"/>
      <color theme="1"/>
      <name val="Gotham Book"/>
    </font>
    <font>
      <sz val="24"/>
      <color rgb="FF614B79"/>
      <name val="Clarendon Lt BT"/>
      <family val="1"/>
    </font>
    <font>
      <b/>
      <sz val="14"/>
      <color rgb="FF614B79"/>
      <name val="Gotham Book"/>
    </font>
    <font>
      <b/>
      <sz val="16"/>
      <name val="Gotham Book"/>
    </font>
    <font>
      <sz val="11"/>
      <color indexed="8"/>
      <name val="Calibri"/>
      <family val="2"/>
    </font>
    <font>
      <sz val="11"/>
      <color theme="0"/>
      <name val="Gotham Medium"/>
    </font>
    <font>
      <sz val="11"/>
      <name val="Gotham Medium"/>
    </font>
    <font>
      <sz val="11"/>
      <color indexed="8"/>
      <name val="Gotham Book"/>
    </font>
    <font>
      <sz val="16"/>
      <name val="Clarendon Light"/>
    </font>
    <font>
      <b/>
      <sz val="16"/>
      <name val="Calibri"/>
      <family val="2"/>
    </font>
    <font>
      <u/>
      <sz val="11"/>
      <color theme="10"/>
      <name val="Calibri"/>
      <family val="2"/>
      <scheme val="minor"/>
    </font>
    <font>
      <u/>
      <sz val="11"/>
      <color theme="10"/>
      <name val="Gotham Book"/>
    </font>
    <font>
      <sz val="11"/>
      <color rgb="FF7030A0"/>
      <name val="Calibri"/>
      <family val="2"/>
      <scheme val="minor"/>
    </font>
    <font>
      <sz val="11"/>
      <color rgb="FF00B050"/>
      <name val="Calibri"/>
      <family val="2"/>
      <scheme val="minor"/>
    </font>
  </fonts>
  <fills count="12">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34">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top/>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37" fillId="0" borderId="0"/>
    <xf numFmtId="0" fontId="37" fillId="0" borderId="0"/>
    <xf numFmtId="0" fontId="43" fillId="0" borderId="0" applyNumberFormat="0" applyFill="0" applyBorder="0" applyAlignment="0" applyProtection="0"/>
  </cellStyleXfs>
  <cellXfs count="189">
    <xf numFmtId="0" fontId="0" fillId="0" borderId="0" xfId="0"/>
    <xf numFmtId="0" fontId="0" fillId="0" borderId="0" xfId="0" applyAlignment="1">
      <alignment wrapText="1"/>
    </xf>
    <xf numFmtId="0" fontId="0" fillId="2" borderId="0" xfId="0" applyNumberFormat="1" applyFont="1" applyFill="1" applyBorder="1" applyAlignment="1" applyProtection="1"/>
    <xf numFmtId="0" fontId="4" fillId="5" borderId="2" xfId="0" applyFont="1" applyFill="1" applyBorder="1"/>
    <xf numFmtId="0" fontId="4" fillId="5" borderId="2" xfId="0" applyFont="1" applyFill="1" applyBorder="1" applyAlignment="1">
      <alignment wrapText="1"/>
    </xf>
    <xf numFmtId="164" fontId="5" fillId="6" borderId="2" xfId="2" applyNumberFormat="1" applyFont="1" applyFill="1" applyBorder="1"/>
    <xf numFmtId="0" fontId="4" fillId="7" borderId="2" xfId="0" applyNumberFormat="1" applyFont="1" applyFill="1" applyBorder="1" applyAlignment="1" applyProtection="1">
      <alignment horizontal="left" vertical="top" wrapText="1"/>
    </xf>
    <xf numFmtId="0" fontId="4" fillId="7" borderId="2" xfId="0" applyNumberFormat="1" applyFont="1" applyFill="1" applyBorder="1" applyAlignment="1" applyProtection="1">
      <alignment horizontal="center" wrapText="1"/>
    </xf>
    <xf numFmtId="10" fontId="5" fillId="6" borderId="2" xfId="1" applyNumberFormat="1" applyFont="1" applyFill="1" applyBorder="1"/>
    <xf numFmtId="0" fontId="6" fillId="7" borderId="2" xfId="0" applyFont="1" applyFill="1" applyBorder="1"/>
    <xf numFmtId="0" fontId="4" fillId="7" borderId="2" xfId="0" applyFont="1" applyFill="1" applyBorder="1" applyAlignment="1">
      <alignment wrapText="1"/>
    </xf>
    <xf numFmtId="0" fontId="4" fillId="7" borderId="2" xfId="0" applyFont="1" applyFill="1" applyBorder="1"/>
    <xf numFmtId="17" fontId="6" fillId="7" borderId="2" xfId="0" applyNumberFormat="1" applyFont="1" applyFill="1" applyBorder="1"/>
    <xf numFmtId="0" fontId="4" fillId="7" borderId="2" xfId="0" applyFont="1" applyFill="1" applyBorder="1" applyAlignment="1"/>
    <xf numFmtId="17" fontId="4" fillId="7" borderId="2" xfId="0" applyNumberFormat="1" applyFont="1" applyFill="1" applyBorder="1" applyAlignment="1"/>
    <xf numFmtId="17" fontId="4" fillId="7" borderId="2" xfId="0" applyNumberFormat="1" applyFont="1" applyFill="1" applyBorder="1" applyAlignment="1" applyProtection="1">
      <alignment horizontal="center" vertical="center"/>
    </xf>
    <xf numFmtId="0" fontId="0" fillId="0" borderId="0" xfId="0" applyAlignment="1"/>
    <xf numFmtId="164" fontId="7" fillId="6" borderId="2" xfId="2" applyNumberFormat="1" applyFont="1" applyFill="1" applyBorder="1"/>
    <xf numFmtId="0" fontId="3" fillId="2" borderId="0" xfId="0" applyNumberFormat="1" applyFont="1" applyFill="1" applyBorder="1" applyAlignment="1" applyProtection="1"/>
    <xf numFmtId="17" fontId="4" fillId="7" borderId="2" xfId="0" applyNumberFormat="1" applyFont="1" applyFill="1" applyBorder="1" applyAlignment="1" applyProtection="1">
      <alignment horizontal="center" wrapText="1"/>
    </xf>
    <xf numFmtId="9" fontId="0" fillId="0" borderId="0" xfId="1" applyFont="1"/>
    <xf numFmtId="9" fontId="5" fillId="6" borderId="2" xfId="1" applyFont="1" applyFill="1" applyBorder="1"/>
    <xf numFmtId="17" fontId="4" fillId="7" borderId="2" xfId="0" applyNumberFormat="1" applyFont="1" applyFill="1" applyBorder="1" applyAlignment="1" applyProtection="1">
      <alignment horizontal="center"/>
    </xf>
    <xf numFmtId="165" fontId="0" fillId="0" borderId="0" xfId="1" applyNumberFormat="1" applyFont="1" applyAlignment="1"/>
    <xf numFmtId="164" fontId="0" fillId="0" borderId="0" xfId="0" applyNumberFormat="1"/>
    <xf numFmtId="165" fontId="0" fillId="0" borderId="0" xfId="1" applyNumberFormat="1" applyFont="1"/>
    <xf numFmtId="10" fontId="8" fillId="6" borderId="2" xfId="1" applyNumberFormat="1" applyFont="1" applyFill="1" applyBorder="1"/>
    <xf numFmtId="49" fontId="5" fillId="6" borderId="2" xfId="2" applyNumberFormat="1" applyFont="1" applyFill="1" applyBorder="1" applyAlignment="1">
      <alignment horizontal="right"/>
    </xf>
    <xf numFmtId="17" fontId="4" fillId="7" borderId="8" xfId="0" applyNumberFormat="1" applyFont="1" applyFill="1" applyBorder="1" applyAlignment="1" applyProtection="1">
      <alignment horizontal="center"/>
    </xf>
    <xf numFmtId="164" fontId="5" fillId="6" borderId="9" xfId="2" applyNumberFormat="1" applyFont="1" applyFill="1" applyBorder="1"/>
    <xf numFmtId="43" fontId="0" fillId="0" borderId="0" xfId="0" applyNumberFormat="1" applyAlignment="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11" fillId="8" borderId="0" xfId="0" applyNumberFormat="1" applyFont="1" applyFill="1" applyBorder="1"/>
    <xf numFmtId="0" fontId="12" fillId="8" borderId="0" xfId="0" applyFont="1" applyFill="1" applyBorder="1" applyAlignment="1"/>
    <xf numFmtId="0" fontId="13" fillId="8" borderId="0" xfId="0" applyFont="1" applyFill="1" applyBorder="1"/>
    <xf numFmtId="0" fontId="0" fillId="8" borderId="12" xfId="0" applyFill="1" applyBorder="1"/>
    <xf numFmtId="0" fontId="0" fillId="8" borderId="13" xfId="0" applyFill="1" applyBorder="1"/>
    <xf numFmtId="0" fontId="13" fillId="8" borderId="0" xfId="0" quotePrefix="1" applyFont="1" applyFill="1" applyBorder="1" applyAlignment="1">
      <alignment vertical="top"/>
    </xf>
    <xf numFmtId="0" fontId="13" fillId="8" borderId="0" xfId="0" quotePrefix="1" applyFont="1" applyFill="1" applyBorder="1" applyAlignment="1">
      <alignment horizontal="left" vertical="center"/>
    </xf>
    <xf numFmtId="0" fontId="0" fillId="8" borderId="12" xfId="0" applyFill="1" applyBorder="1" applyAlignment="1">
      <alignment wrapText="1"/>
    </xf>
    <xf numFmtId="0" fontId="14" fillId="7" borderId="2" xfId="0" applyNumberFormat="1" applyFont="1" applyFill="1" applyBorder="1" applyAlignment="1" applyProtection="1">
      <alignment horizontal="left" vertical="top"/>
    </xf>
    <xf numFmtId="0" fontId="15" fillId="0" borderId="0" xfId="0" applyFont="1" applyAlignment="1"/>
    <xf numFmtId="165" fontId="0" fillId="2" borderId="0" xfId="1" applyNumberFormat="1" applyFont="1" applyFill="1" applyBorder="1" applyAlignment="1" applyProtection="1"/>
    <xf numFmtId="0" fontId="4" fillId="7" borderId="2" xfId="0" applyNumberFormat="1" applyFont="1" applyFill="1" applyBorder="1" applyAlignment="1" applyProtection="1">
      <alignment horizontal="center" wrapText="1"/>
    </xf>
    <xf numFmtId="17" fontId="4" fillId="5" borderId="2" xfId="0" applyNumberFormat="1" applyFont="1" applyFill="1" applyBorder="1" applyAlignment="1">
      <alignment horizontal="center" vertical="center" wrapText="1"/>
    </xf>
    <xf numFmtId="17" fontId="4" fillId="5" borderId="3" xfId="0" applyNumberFormat="1" applyFont="1" applyFill="1" applyBorder="1" applyAlignment="1">
      <alignment horizontal="center" vertical="center" wrapText="1"/>
    </xf>
    <xf numFmtId="166" fontId="5" fillId="6" borderId="2" xfId="4" applyNumberFormat="1" applyFont="1" applyFill="1" applyBorder="1"/>
    <xf numFmtId="166" fontId="7" fillId="6" borderId="2" xfId="4" applyNumberFormat="1" applyFont="1" applyFill="1" applyBorder="1"/>
    <xf numFmtId="9" fontId="8" fillId="6" borderId="2" xfId="1" applyNumberFormat="1" applyFont="1" applyFill="1" applyBorder="1"/>
    <xf numFmtId="0" fontId="0" fillId="8" borderId="0" xfId="0" applyFill="1"/>
    <xf numFmtId="164" fontId="5" fillId="6" borderId="2" xfId="2" applyNumberFormat="1" applyFont="1" applyFill="1" applyBorder="1" applyAlignment="1">
      <alignment horizontal="right"/>
    </xf>
    <xf numFmtId="164" fontId="5" fillId="6" borderId="2" xfId="2" quotePrefix="1" applyNumberFormat="1" applyFont="1" applyFill="1" applyBorder="1" applyAlignment="1">
      <alignment horizontal="right"/>
    </xf>
    <xf numFmtId="0" fontId="6" fillId="7" borderId="19" xfId="0" applyFont="1" applyFill="1" applyBorder="1" applyAlignment="1"/>
    <xf numFmtId="0" fontId="16" fillId="0" borderId="0" xfId="0" applyFont="1" applyFill="1" applyBorder="1" applyAlignment="1"/>
    <xf numFmtId="0" fontId="4" fillId="7" borderId="25" xfId="3" applyFont="1" applyFill="1" applyBorder="1"/>
    <xf numFmtId="0" fontId="4" fillId="7" borderId="26" xfId="3" applyFont="1" applyFill="1" applyBorder="1" applyAlignment="1">
      <alignment wrapText="1"/>
    </xf>
    <xf numFmtId="0" fontId="4" fillId="7" borderId="27" xfId="3" applyFont="1" applyFill="1" applyBorder="1" applyAlignment="1">
      <alignment wrapText="1"/>
    </xf>
    <xf numFmtId="0" fontId="4" fillId="7" borderId="28" xfId="3" applyFont="1" applyFill="1" applyBorder="1" applyAlignment="1">
      <alignment wrapText="1"/>
    </xf>
    <xf numFmtId="0" fontId="4" fillId="7" borderId="29" xfId="3" applyFont="1" applyFill="1" applyBorder="1" applyAlignment="1">
      <alignment wrapText="1"/>
    </xf>
    <xf numFmtId="0" fontId="2" fillId="0" borderId="0" xfId="3" applyFill="1" applyBorder="1"/>
    <xf numFmtId="0" fontId="0" fillId="0" borderId="0" xfId="0" applyFont="1" applyFill="1" applyBorder="1" applyAlignment="1"/>
    <xf numFmtId="0" fontId="0" fillId="0" borderId="0" xfId="0" applyFill="1" applyBorder="1"/>
    <xf numFmtId="0" fontId="18" fillId="0" borderId="0" xfId="0" applyFont="1" applyAlignment="1">
      <alignment vertical="center"/>
    </xf>
    <xf numFmtId="0" fontId="19" fillId="0" borderId="0" xfId="0" applyFont="1" applyAlignment="1">
      <alignment vertical="center"/>
    </xf>
    <xf numFmtId="0" fontId="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23" fillId="7" borderId="30" xfId="0" applyFont="1" applyFill="1" applyBorder="1" applyAlignment="1">
      <alignment vertical="center"/>
    </xf>
    <xf numFmtId="0" fontId="0" fillId="0" borderId="0" xfId="0" applyBorder="1"/>
    <xf numFmtId="0" fontId="22" fillId="6" borderId="30" xfId="0" applyFont="1" applyFill="1" applyBorder="1" applyAlignment="1">
      <alignment horizontal="left" vertical="center" wrapText="1" indent="2"/>
    </xf>
    <xf numFmtId="0" fontId="20" fillId="7" borderId="30" xfId="0" applyFont="1" applyFill="1" applyBorder="1" applyAlignment="1">
      <alignment vertical="center" wrapText="1"/>
    </xf>
    <xf numFmtId="0" fontId="13" fillId="6" borderId="30" xfId="0" applyFont="1" applyFill="1" applyBorder="1" applyAlignment="1">
      <alignment horizontal="left" vertical="center" wrapText="1" indent="1"/>
    </xf>
    <xf numFmtId="0" fontId="28" fillId="0" borderId="30" xfId="0" applyFont="1" applyBorder="1" applyAlignment="1">
      <alignment vertical="center" wrapText="1"/>
    </xf>
    <xf numFmtId="0" fontId="34" fillId="8" borderId="0" xfId="0" applyFont="1" applyFill="1" applyBorder="1" applyAlignment="1">
      <alignment vertical="center"/>
    </xf>
    <xf numFmtId="0" fontId="36" fillId="8" borderId="0" xfId="0" applyNumberFormat="1" applyFont="1" applyFill="1" applyBorder="1" applyAlignment="1" applyProtection="1">
      <alignment horizontal="left" vertical="top"/>
    </xf>
    <xf numFmtId="0" fontId="11" fillId="8" borderId="0" xfId="0" applyFont="1" applyFill="1" applyAlignment="1">
      <alignment vertical="top"/>
    </xf>
    <xf numFmtId="0" fontId="8" fillId="9" borderId="30" xfId="0" applyNumberFormat="1" applyFont="1" applyFill="1" applyBorder="1" applyAlignment="1" applyProtection="1">
      <alignment horizontal="left" vertical="center" wrapText="1"/>
    </xf>
    <xf numFmtId="0" fontId="8" fillId="9" borderId="30" xfId="5" applyNumberFormat="1" applyFont="1" applyFill="1" applyBorder="1" applyAlignment="1" applyProtection="1">
      <alignment horizontal="left" wrapText="1"/>
    </xf>
    <xf numFmtId="0" fontId="8" fillId="9" borderId="30" xfId="0" applyNumberFormat="1" applyFont="1" applyFill="1" applyBorder="1" applyAlignment="1" applyProtection="1">
      <alignment horizontal="left" vertical="center"/>
    </xf>
    <xf numFmtId="14" fontId="8" fillId="9" borderId="30" xfId="5" applyNumberFormat="1" applyFont="1" applyFill="1" applyBorder="1" applyAlignment="1" applyProtection="1">
      <alignment horizontal="left" wrapText="1"/>
    </xf>
    <xf numFmtId="0" fontId="5" fillId="8" borderId="30" xfId="0" applyNumberFormat="1" applyFont="1" applyFill="1" applyBorder="1" applyAlignment="1" applyProtection="1"/>
    <xf numFmtId="0" fontId="0" fillId="8" borderId="0" xfId="0" applyFill="1" applyAlignment="1"/>
    <xf numFmtId="0" fontId="39" fillId="9" borderId="30" xfId="5" applyNumberFormat="1" applyFont="1" applyFill="1" applyBorder="1" applyAlignment="1" applyProtection="1">
      <alignment horizontal="left" vertical="center" wrapText="1"/>
    </xf>
    <xf numFmtId="0" fontId="8" fillId="9" borderId="30" xfId="5" applyNumberFormat="1" applyFont="1" applyFill="1" applyBorder="1" applyAlignment="1" applyProtection="1">
      <alignment horizontal="left" vertical="center" wrapText="1"/>
    </xf>
    <xf numFmtId="0" fontId="0" fillId="8" borderId="0" xfId="0" applyFill="1" applyAlignment="1">
      <alignment vertical="center"/>
    </xf>
    <xf numFmtId="0" fontId="8" fillId="9" borderId="30" xfId="5" applyNumberFormat="1" applyFont="1" applyFill="1" applyBorder="1" applyAlignment="1" applyProtection="1">
      <alignment horizontal="left" vertical="top" wrapText="1"/>
    </xf>
    <xf numFmtId="0" fontId="0" fillId="8" borderId="0" xfId="0" applyFill="1" applyAlignment="1">
      <alignment vertical="top"/>
    </xf>
    <xf numFmtId="0" fontId="40" fillId="8" borderId="30" xfId="5" applyNumberFormat="1" applyFont="1" applyFill="1" applyBorder="1" applyAlignment="1" applyProtection="1"/>
    <xf numFmtId="0" fontId="39" fillId="9" borderId="30" xfId="5" applyNumberFormat="1" applyFont="1" applyFill="1" applyBorder="1" applyAlignment="1" applyProtection="1">
      <alignment horizontal="left" vertical="top" wrapText="1"/>
    </xf>
    <xf numFmtId="0" fontId="0" fillId="8" borderId="30" xfId="0" applyFill="1" applyBorder="1"/>
    <xf numFmtId="0" fontId="39" fillId="10" borderId="30" xfId="5" applyNumberFormat="1" applyFont="1" applyFill="1" applyBorder="1" applyAlignment="1" applyProtection="1">
      <alignment horizontal="left" vertical="center" wrapText="1"/>
    </xf>
    <xf numFmtId="0" fontId="8" fillId="10" borderId="30" xfId="5" applyNumberFormat="1" applyFont="1" applyFill="1" applyBorder="1" applyAlignment="1" applyProtection="1">
      <alignment horizontal="left" vertical="center" wrapText="1"/>
    </xf>
    <xf numFmtId="0" fontId="8" fillId="10" borderId="30" xfId="5" applyNumberFormat="1" applyFont="1" applyFill="1" applyBorder="1" applyAlignment="1" applyProtection="1">
      <alignment horizontal="left" vertical="top" wrapText="1"/>
    </xf>
    <xf numFmtId="0" fontId="40" fillId="8" borderId="30" xfId="5" applyNumberFormat="1" applyFont="1" applyFill="1" applyBorder="1" applyAlignment="1" applyProtection="1">
      <alignment vertical="top"/>
    </xf>
    <xf numFmtId="0" fontId="8" fillId="8" borderId="30" xfId="5" applyNumberFormat="1" applyFont="1" applyFill="1" applyBorder="1" applyAlignment="1" applyProtection="1">
      <alignment vertical="top"/>
    </xf>
    <xf numFmtId="0" fontId="40" fillId="8" borderId="3" xfId="5" applyNumberFormat="1" applyFont="1" applyFill="1" applyBorder="1" applyAlignment="1" applyProtection="1">
      <alignment vertical="top"/>
    </xf>
    <xf numFmtId="0" fontId="8" fillId="9" borderId="30" xfId="5" applyNumberFormat="1" applyFont="1" applyFill="1" applyBorder="1" applyAlignment="1" applyProtection="1">
      <alignment horizontal="left" vertical="center"/>
    </xf>
    <xf numFmtId="0" fontId="41" fillId="8" borderId="0" xfId="0" applyNumberFormat="1" applyFont="1" applyFill="1" applyBorder="1" applyAlignment="1" applyProtection="1">
      <alignment horizontal="left" vertical="top"/>
    </xf>
    <xf numFmtId="0" fontId="18" fillId="8" borderId="0" xfId="0" applyFont="1" applyFill="1" applyAlignment="1">
      <alignment vertical="center"/>
    </xf>
    <xf numFmtId="0" fontId="38" fillId="7" borderId="30" xfId="0" applyNumberFormat="1" applyFont="1" applyFill="1" applyBorder="1" applyAlignment="1" applyProtection="1">
      <alignment horizontal="left" vertical="center" wrapText="1"/>
    </xf>
    <xf numFmtId="0" fontId="8" fillId="6" borderId="30" xfId="0" applyNumberFormat="1" applyFont="1" applyFill="1" applyBorder="1" applyAlignment="1" applyProtection="1">
      <alignment horizontal="left" vertical="top" wrapText="1" indent="2"/>
    </xf>
    <xf numFmtId="0" fontId="8" fillId="6" borderId="30" xfId="5" applyNumberFormat="1" applyFont="1" applyFill="1" applyBorder="1" applyAlignment="1" applyProtection="1">
      <alignment horizontal="left" vertical="top" wrapText="1"/>
    </xf>
    <xf numFmtId="0" fontId="42" fillId="2" borderId="30" xfId="0" applyNumberFormat="1" applyFont="1" applyFill="1" applyBorder="1" applyAlignment="1" applyProtection="1">
      <alignment horizontal="left"/>
    </xf>
    <xf numFmtId="0" fontId="41" fillId="8" borderId="30" xfId="0" applyNumberFormat="1" applyFont="1" applyFill="1" applyBorder="1" applyAlignment="1" applyProtection="1">
      <alignment horizontal="left" vertical="top"/>
    </xf>
    <xf numFmtId="0" fontId="40" fillId="6" borderId="30" xfId="5" applyNumberFormat="1" applyFont="1" applyFill="1" applyBorder="1" applyAlignment="1" applyProtection="1">
      <alignment vertical="center" wrapText="1"/>
    </xf>
    <xf numFmtId="0" fontId="40" fillId="6" borderId="30" xfId="6" applyNumberFormat="1" applyFont="1" applyFill="1" applyBorder="1" applyAlignment="1" applyProtection="1">
      <alignment horizontal="left" vertical="top" wrapText="1"/>
    </xf>
    <xf numFmtId="0" fontId="0" fillId="0" borderId="30" xfId="0" applyBorder="1"/>
    <xf numFmtId="0" fontId="44" fillId="6" borderId="30" xfId="7" applyNumberFormat="1" applyFont="1" applyFill="1" applyBorder="1" applyAlignment="1" applyProtection="1">
      <alignment horizontal="left" vertical="top" wrapText="1"/>
    </xf>
    <xf numFmtId="0" fontId="13" fillId="0" borderId="30" xfId="0" applyFont="1" applyBorder="1" applyAlignment="1">
      <alignment vertical="center" wrapText="1"/>
    </xf>
    <xf numFmtId="0" fontId="13" fillId="6" borderId="30" xfId="0" applyFont="1" applyFill="1" applyBorder="1" applyAlignment="1">
      <alignment vertical="center" wrapText="1"/>
    </xf>
    <xf numFmtId="0" fontId="39" fillId="6" borderId="30" xfId="0" applyNumberFormat="1" applyFont="1" applyFill="1" applyBorder="1" applyAlignment="1" applyProtection="1">
      <alignment horizontal="left" vertical="center" wrapText="1"/>
    </xf>
    <xf numFmtId="0" fontId="39" fillId="6" borderId="30" xfId="5" applyNumberFormat="1" applyFont="1" applyFill="1" applyBorder="1" applyAlignment="1" applyProtection="1">
      <alignment horizontal="left" vertical="top" wrapText="1"/>
    </xf>
    <xf numFmtId="164" fontId="5" fillId="6" borderId="0" xfId="2" applyNumberFormat="1" applyFont="1" applyFill="1" applyBorder="1"/>
    <xf numFmtId="0" fontId="4" fillId="7" borderId="31" xfId="0" applyFont="1" applyFill="1" applyBorder="1" applyAlignment="1">
      <alignment wrapText="1"/>
    </xf>
    <xf numFmtId="0" fontId="4" fillId="7" borderId="32" xfId="0" applyFont="1" applyFill="1" applyBorder="1" applyAlignment="1">
      <alignment wrapText="1"/>
    </xf>
    <xf numFmtId="0" fontId="4" fillId="7" borderId="9" xfId="0" applyFont="1" applyFill="1" applyBorder="1" applyAlignment="1">
      <alignment wrapText="1"/>
    </xf>
    <xf numFmtId="0" fontId="3" fillId="0" borderId="0" xfId="0" applyFont="1" applyFill="1" applyBorder="1"/>
    <xf numFmtId="0" fontId="45" fillId="0" borderId="0" xfId="0" applyFont="1"/>
    <xf numFmtId="164" fontId="0" fillId="2" borderId="0" xfId="0" applyNumberFormat="1" applyFont="1" applyFill="1" applyBorder="1" applyAlignment="1" applyProtection="1"/>
    <xf numFmtId="165" fontId="3" fillId="2" borderId="0" xfId="0" applyNumberFormat="1" applyFont="1" applyFill="1" applyBorder="1" applyAlignment="1" applyProtection="1"/>
    <xf numFmtId="0" fontId="4" fillId="7" borderId="9" xfId="0" applyFont="1" applyFill="1" applyBorder="1"/>
    <xf numFmtId="0" fontId="46" fillId="0" borderId="0" xfId="0" applyFont="1"/>
    <xf numFmtId="0" fontId="46" fillId="2" borderId="0" xfId="0" applyNumberFormat="1" applyFont="1" applyFill="1" applyBorder="1" applyAlignment="1" applyProtection="1"/>
    <xf numFmtId="10" fontId="0" fillId="0" borderId="0" xfId="1" applyNumberFormat="1" applyFont="1"/>
    <xf numFmtId="0" fontId="46" fillId="0" borderId="0" xfId="0" applyFont="1" applyAlignment="1"/>
    <xf numFmtId="164" fontId="7" fillId="6" borderId="2" xfId="2" applyNumberFormat="1" applyFont="1" applyFill="1" applyBorder="1" applyAlignment="1">
      <alignment horizontal="right"/>
    </xf>
    <xf numFmtId="164" fontId="0" fillId="8" borderId="0" xfId="0" applyNumberFormat="1" applyFill="1"/>
    <xf numFmtId="17" fontId="4" fillId="7" borderId="2" xfId="0" applyNumberFormat="1" applyFont="1" applyFill="1" applyBorder="1" applyAlignment="1" applyProtection="1">
      <alignment horizontal="center" vertical="center" wrapText="1"/>
    </xf>
    <xf numFmtId="0" fontId="10" fillId="8" borderId="11" xfId="0" applyFont="1" applyFill="1" applyBorder="1" applyAlignment="1">
      <alignment horizontal="center"/>
    </xf>
    <xf numFmtId="0" fontId="10" fillId="8" borderId="12" xfId="0" applyFont="1" applyFill="1" applyBorder="1" applyAlignment="1">
      <alignment horizontal="center"/>
    </xf>
    <xf numFmtId="0" fontId="5" fillId="0" borderId="0" xfId="0" applyFont="1" applyAlignment="1">
      <alignment horizontal="center" vertical="center" wrapText="1"/>
    </xf>
    <xf numFmtId="0" fontId="13" fillId="8" borderId="0" xfId="0" applyFont="1" applyFill="1" applyBorder="1" applyAlignment="1">
      <alignment horizontal="left" vertical="center" wrapText="1"/>
    </xf>
    <xf numFmtId="0" fontId="13" fillId="0" borderId="30" xfId="0" applyFont="1" applyBorder="1" applyAlignment="1">
      <alignment vertical="center" wrapText="1"/>
    </xf>
    <xf numFmtId="0" fontId="13" fillId="6" borderId="30" xfId="0" applyFont="1" applyFill="1" applyBorder="1" applyAlignment="1">
      <alignment vertical="center" wrapText="1"/>
    </xf>
    <xf numFmtId="0" fontId="5" fillId="0" borderId="0" xfId="0" applyFont="1" applyAlignment="1">
      <alignment horizontal="left" vertical="top" wrapText="1"/>
    </xf>
    <xf numFmtId="0" fontId="28" fillId="6" borderId="30" xfId="0" applyFont="1" applyFill="1" applyBorder="1" applyAlignment="1">
      <alignment horizontal="left" vertical="center"/>
    </xf>
    <xf numFmtId="0" fontId="4" fillId="4" borderId="2" xfId="3" applyFont="1" applyFill="1" applyBorder="1" applyAlignment="1">
      <alignment horizontal="center"/>
    </xf>
    <xf numFmtId="0" fontId="4" fillId="7" borderId="2" xfId="0" applyNumberFormat="1" applyFont="1" applyFill="1" applyBorder="1" applyAlignment="1" applyProtection="1">
      <alignment horizontal="center" wrapText="1"/>
    </xf>
    <xf numFmtId="0" fontId="4" fillId="7" borderId="4" xfId="0" applyFont="1" applyFill="1" applyBorder="1" applyAlignment="1">
      <alignment horizontal="center"/>
    </xf>
    <xf numFmtId="0" fontId="4" fillId="7" borderId="5" xfId="0" applyNumberFormat="1" applyFont="1" applyFill="1" applyBorder="1" applyAlignment="1" applyProtection="1">
      <alignment horizontal="center" wrapText="1"/>
    </xf>
    <xf numFmtId="0" fontId="4" fillId="7" borderId="6" xfId="0" applyNumberFormat="1" applyFont="1" applyFill="1" applyBorder="1" applyAlignment="1" applyProtection="1">
      <alignment horizontal="center" wrapText="1"/>
    </xf>
    <xf numFmtId="0" fontId="4" fillId="7" borderId="7" xfId="0" applyNumberFormat="1" applyFont="1" applyFill="1" applyBorder="1" applyAlignment="1" applyProtection="1">
      <alignment horizontal="center"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8" fillId="6" borderId="0" xfId="0" applyFont="1" applyFill="1" applyBorder="1" applyAlignment="1">
      <alignment horizontal="left" vertical="top"/>
    </xf>
    <xf numFmtId="0" fontId="8" fillId="6" borderId="0" xfId="0" applyFont="1" applyFill="1" applyBorder="1" applyAlignment="1">
      <alignment horizontal="left"/>
    </xf>
    <xf numFmtId="49" fontId="4" fillId="7" borderId="8" xfId="0" applyNumberFormat="1" applyFont="1" applyFill="1" applyBorder="1" applyAlignment="1" applyProtection="1">
      <alignment horizontal="center" wrapText="1"/>
    </xf>
    <xf numFmtId="49" fontId="4" fillId="7" borderId="9" xfId="0" applyNumberFormat="1" applyFont="1" applyFill="1" applyBorder="1" applyAlignment="1" applyProtection="1">
      <alignment horizontal="center" wrapText="1"/>
    </xf>
    <xf numFmtId="49" fontId="4" fillId="7" borderId="3" xfId="0" applyNumberFormat="1" applyFont="1" applyFill="1" applyBorder="1" applyAlignment="1" applyProtection="1">
      <alignment horizontal="center" wrapText="1"/>
    </xf>
    <xf numFmtId="0" fontId="14" fillId="7" borderId="2" xfId="0" applyNumberFormat="1" applyFont="1" applyFill="1" applyBorder="1" applyAlignment="1" applyProtection="1">
      <alignment horizontal="center"/>
    </xf>
    <xf numFmtId="0" fontId="4" fillId="7" borderId="2" xfId="0" applyNumberFormat="1" applyFont="1" applyFill="1" applyBorder="1" applyAlignment="1" applyProtection="1">
      <alignment horizontal="center" vertical="center"/>
    </xf>
    <xf numFmtId="0" fontId="4" fillId="7" borderId="2" xfId="0" applyNumberFormat="1" applyFont="1" applyFill="1" applyBorder="1" applyAlignment="1" applyProtection="1">
      <alignment horizontal="center"/>
    </xf>
    <xf numFmtId="17" fontId="9" fillId="7" borderId="5" xfId="0" applyNumberFormat="1" applyFont="1" applyFill="1" applyBorder="1" applyAlignment="1" applyProtection="1">
      <alignment horizontal="center" wrapText="1"/>
    </xf>
    <xf numFmtId="17" fontId="9" fillId="7" borderId="7" xfId="0" applyNumberFormat="1" applyFont="1" applyFill="1" applyBorder="1" applyAlignment="1" applyProtection="1">
      <alignment horizontal="center" wrapText="1"/>
    </xf>
    <xf numFmtId="17" fontId="4" fillId="7" borderId="5" xfId="3" applyNumberFormat="1" applyFont="1" applyFill="1" applyBorder="1" applyAlignment="1">
      <alignment horizontal="center" wrapText="1"/>
    </xf>
    <xf numFmtId="17" fontId="4" fillId="7" borderId="6" xfId="3" applyNumberFormat="1" applyFont="1" applyFill="1" applyBorder="1" applyAlignment="1">
      <alignment horizontal="center" wrapText="1"/>
    </xf>
    <xf numFmtId="17" fontId="4" fillId="7" borderId="33" xfId="3" applyNumberFormat="1" applyFont="1" applyFill="1" applyBorder="1" applyAlignment="1">
      <alignment horizontal="center"/>
    </xf>
    <xf numFmtId="17" fontId="4" fillId="7" borderId="0" xfId="3" applyNumberFormat="1"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wrapText="1"/>
    </xf>
    <xf numFmtId="17" fontId="17" fillId="7" borderId="24" xfId="0" applyNumberFormat="1" applyFont="1" applyFill="1" applyBorder="1" applyAlignment="1">
      <alignment horizontal="center"/>
    </xf>
    <xf numFmtId="17" fontId="17" fillId="7" borderId="20" xfId="0" applyNumberFormat="1" applyFont="1" applyFill="1" applyBorder="1" applyAlignment="1">
      <alignment horizontal="center"/>
    </xf>
    <xf numFmtId="17" fontId="17" fillId="7" borderId="23" xfId="0" applyNumberFormat="1" applyFont="1" applyFill="1" applyBorder="1" applyAlignment="1">
      <alignment horizontal="center"/>
    </xf>
    <xf numFmtId="17" fontId="17" fillId="7" borderId="22" xfId="0" applyNumberFormat="1" applyFont="1" applyFill="1" applyBorder="1" applyAlignment="1">
      <alignment horizontal="center"/>
    </xf>
    <xf numFmtId="17" fontId="17" fillId="7" borderId="21" xfId="0" applyNumberFormat="1" applyFont="1" applyFill="1" applyBorder="1" applyAlignment="1">
      <alignment horizontal="center"/>
    </xf>
    <xf numFmtId="0" fontId="18" fillId="8" borderId="0" xfId="0" applyFont="1" applyFill="1" applyBorder="1" applyAlignment="1">
      <alignment horizontal="left" vertical="center"/>
    </xf>
    <xf numFmtId="0" fontId="38" fillId="7" borderId="30" xfId="0" applyNumberFormat="1" applyFont="1" applyFill="1" applyBorder="1" applyAlignment="1" applyProtection="1">
      <alignment horizontal="center" vertical="center" wrapText="1"/>
    </xf>
    <xf numFmtId="0" fontId="18" fillId="8" borderId="0" xfId="0" applyFont="1" applyFill="1" applyBorder="1" applyAlignment="1">
      <alignment horizontal="left" vertical="center" wrapText="1"/>
    </xf>
    <xf numFmtId="0" fontId="38" fillId="11" borderId="30" xfId="0" applyNumberFormat="1" applyFont="1" applyFill="1" applyBorder="1" applyAlignment="1" applyProtection="1">
      <alignment horizontal="center" vertical="center" wrapText="1"/>
    </xf>
    <xf numFmtId="0" fontId="39" fillId="6" borderId="30" xfId="0" applyNumberFormat="1" applyFont="1" applyFill="1" applyBorder="1" applyAlignment="1" applyProtection="1">
      <alignment horizontal="left" vertical="center" wrapText="1"/>
    </xf>
    <xf numFmtId="0" fontId="39" fillId="6" borderId="30" xfId="5" applyNumberFormat="1" applyFont="1" applyFill="1" applyBorder="1" applyAlignment="1" applyProtection="1">
      <alignment horizontal="left" vertical="top" wrapText="1"/>
    </xf>
    <xf numFmtId="0" fontId="40" fillId="8" borderId="30" xfId="5" applyNumberFormat="1" applyFont="1" applyFill="1" applyBorder="1" applyAlignment="1" applyProtection="1">
      <alignment horizontal="left" vertical="center" wrapText="1"/>
    </xf>
  </cellXfs>
  <cellStyles count="8">
    <cellStyle name="Check Cell" xfId="3" builtinId="23"/>
    <cellStyle name="Comma" xfId="2" builtinId="3"/>
    <cellStyle name="Currency" xfId="4" builtinId="4"/>
    <cellStyle name="Hyperlink" xfId="7" builtinId="8"/>
    <cellStyle name="Normal" xfId="0" builtinId="0"/>
    <cellStyle name="Normal 2 2" xfId="5"/>
    <cellStyle name="Normal 3 2" xfId="6"/>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614B79"/>
      <color rgb="FFDBE5F1"/>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491069</xdr:colOff>
      <xdr:row>0</xdr:row>
      <xdr:rowOff>0</xdr:rowOff>
    </xdr:from>
    <xdr:to>
      <xdr:col>10</xdr:col>
      <xdr:colOff>60327</xdr:colOff>
      <xdr:row>22</xdr:row>
      <xdr:rowOff>142875</xdr:rowOff>
    </xdr:to>
    <xdr:pic>
      <xdr:nvPicPr>
        <xdr:cNvPr id="2" name="Picture 1">
          <a:extLst>
            <a:ext uri="{FF2B5EF4-FFF2-40B4-BE49-F238E27FC236}">
              <a16:creationId xmlns:a16="http://schemas.microsoft.com/office/drawing/2014/main" id="{AC564758-2FD5-4A73-85D3-119D4E42B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2169" y="0"/>
          <a:ext cx="4293658"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265565</xdr:colOff>
      <xdr:row>11</xdr:row>
      <xdr:rowOff>176769</xdr:rowOff>
    </xdr:from>
    <xdr:ext cx="887038" cy="243272"/>
    <xdr:sp macro="" textlink="">
      <xdr:nvSpPr>
        <xdr:cNvPr id="3" name="Rectangle 2">
          <a:extLst>
            <a:ext uri="{FF2B5EF4-FFF2-40B4-BE49-F238E27FC236}">
              <a16:creationId xmlns:a16="http://schemas.microsoft.com/office/drawing/2014/main" id="{8F7C7397-EB9C-4051-8900-A15C800A6AD1}"/>
            </a:ext>
          </a:extLst>
        </xdr:cNvPr>
        <xdr:cNvSpPr/>
      </xdr:nvSpPr>
      <xdr:spPr>
        <a:xfrm>
          <a:off x="3228898" y="2833186"/>
          <a:ext cx="887038" cy="243272"/>
        </a:xfrm>
        <a:prstGeom prst="rect">
          <a:avLst/>
        </a:prstGeom>
        <a:noFill/>
      </xdr:spPr>
      <xdr:txBody>
        <a:bodyPr wrap="none" lIns="91440" tIns="45720" rIns="91440" bIns="45720">
          <a:spAutoFit/>
        </a:bodyPr>
        <a:lstStyle/>
        <a:p>
          <a:pPr algn="ctr"/>
          <a:r>
            <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rPr>
            <a:t>June 2018</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hyperlink" Target="mailto:Information.Analysis@sira.nsw.gov.a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zoomScaleNormal="100" workbookViewId="0">
      <selection sqref="A1:J1"/>
    </sheetView>
  </sheetViews>
  <sheetFormatPr defaultColWidth="8.88671875" defaultRowHeight="14.4"/>
  <cols>
    <col min="1" max="10" width="8.88671875" style="31"/>
    <col min="11" max="11" width="14.5546875" style="31" customWidth="1"/>
    <col min="12" max="16384" width="8.88671875" style="31"/>
  </cols>
  <sheetData>
    <row r="1" spans="1:24" ht="46.2">
      <c r="A1" s="140"/>
      <c r="B1" s="141"/>
      <c r="C1" s="141"/>
      <c r="D1" s="141"/>
      <c r="E1" s="141"/>
      <c r="F1" s="141"/>
      <c r="G1" s="141"/>
      <c r="H1" s="141"/>
      <c r="I1" s="141"/>
      <c r="J1" s="141"/>
      <c r="K1" s="44"/>
      <c r="L1" s="40"/>
      <c r="M1" s="41"/>
    </row>
    <row r="2" spans="1:24">
      <c r="A2" s="32"/>
      <c r="M2" s="33"/>
    </row>
    <row r="3" spans="1:24">
      <c r="A3" s="32"/>
      <c r="M3" s="33"/>
    </row>
    <row r="4" spans="1:24" ht="22.95" customHeight="1">
      <c r="A4" s="32"/>
      <c r="C4" s="38"/>
      <c r="D4" s="38"/>
      <c r="E4" s="38"/>
      <c r="F4" s="38"/>
      <c r="G4" s="38"/>
      <c r="H4" s="38"/>
      <c r="I4" s="38"/>
      <c r="J4" s="38"/>
      <c r="M4" s="33"/>
      <c r="P4" s="142"/>
      <c r="Q4" s="142"/>
      <c r="R4" s="142"/>
      <c r="S4" s="142"/>
      <c r="T4" s="142"/>
      <c r="U4" s="142"/>
      <c r="V4" s="142"/>
      <c r="W4" s="142"/>
      <c r="X4" s="142"/>
    </row>
    <row r="5" spans="1:24">
      <c r="A5" s="32"/>
      <c r="M5" s="33"/>
      <c r="P5" s="142"/>
      <c r="Q5" s="142"/>
      <c r="R5" s="142"/>
      <c r="S5" s="142"/>
      <c r="T5" s="142"/>
      <c r="U5" s="142"/>
      <c r="V5" s="142"/>
      <c r="W5" s="142"/>
      <c r="X5" s="142"/>
    </row>
    <row r="6" spans="1:24" ht="21">
      <c r="A6" s="32"/>
      <c r="E6" s="37"/>
      <c r="M6" s="33"/>
      <c r="P6" s="142"/>
      <c r="Q6" s="142"/>
      <c r="R6" s="142"/>
      <c r="S6" s="142"/>
      <c r="T6" s="142"/>
      <c r="U6" s="142"/>
      <c r="V6" s="142"/>
      <c r="W6" s="142"/>
      <c r="X6" s="142"/>
    </row>
    <row r="7" spans="1:24">
      <c r="A7" s="32"/>
      <c r="M7" s="33"/>
      <c r="P7" s="142"/>
      <c r="Q7" s="142"/>
      <c r="R7" s="142"/>
      <c r="S7" s="142"/>
      <c r="T7" s="142"/>
      <c r="U7" s="142"/>
      <c r="V7" s="142"/>
      <c r="W7" s="142"/>
      <c r="X7" s="142"/>
    </row>
    <row r="8" spans="1:24">
      <c r="A8" s="32"/>
      <c r="M8" s="33"/>
      <c r="P8" s="142"/>
      <c r="Q8" s="142"/>
      <c r="R8" s="142"/>
      <c r="S8" s="142"/>
      <c r="T8" s="142"/>
      <c r="U8" s="142"/>
      <c r="V8" s="142"/>
      <c r="W8" s="142"/>
      <c r="X8" s="142"/>
    </row>
    <row r="9" spans="1:24">
      <c r="A9" s="32"/>
      <c r="M9" s="33"/>
      <c r="P9" s="142"/>
      <c r="Q9" s="142"/>
      <c r="R9" s="142"/>
      <c r="S9" s="142"/>
      <c r="T9" s="142"/>
      <c r="U9" s="142"/>
      <c r="V9" s="142"/>
      <c r="W9" s="142"/>
      <c r="X9" s="142"/>
    </row>
    <row r="10" spans="1:24" ht="14.4" customHeight="1">
      <c r="A10" s="32"/>
      <c r="B10" s="143"/>
      <c r="C10" s="143"/>
      <c r="D10" s="143"/>
      <c r="E10" s="143"/>
      <c r="F10" s="143"/>
      <c r="G10" s="143"/>
      <c r="H10" s="143"/>
      <c r="I10" s="143"/>
      <c r="J10" s="143"/>
      <c r="K10" s="143"/>
      <c r="M10" s="33"/>
      <c r="P10" s="142"/>
      <c r="Q10" s="142"/>
      <c r="R10" s="142"/>
      <c r="S10" s="142"/>
      <c r="T10" s="142"/>
      <c r="U10" s="142"/>
      <c r="V10" s="142"/>
      <c r="W10" s="142"/>
      <c r="X10" s="142"/>
    </row>
    <row r="11" spans="1:24">
      <c r="A11" s="32"/>
      <c r="B11" s="143"/>
      <c r="C11" s="143"/>
      <c r="D11" s="143"/>
      <c r="E11" s="143"/>
      <c r="F11" s="143"/>
      <c r="G11" s="143"/>
      <c r="H11" s="143"/>
      <c r="I11" s="143"/>
      <c r="J11" s="143"/>
      <c r="K11" s="143"/>
      <c r="M11" s="33"/>
      <c r="P11" s="142"/>
      <c r="Q11" s="142"/>
      <c r="R11" s="142"/>
      <c r="S11" s="142"/>
      <c r="T11" s="142"/>
      <c r="U11" s="142"/>
      <c r="V11" s="142"/>
      <c r="W11" s="142"/>
      <c r="X11" s="142"/>
    </row>
    <row r="12" spans="1:24">
      <c r="A12" s="32"/>
      <c r="B12" s="143"/>
      <c r="C12" s="143"/>
      <c r="D12" s="143"/>
      <c r="E12" s="143"/>
      <c r="F12" s="143"/>
      <c r="G12" s="143"/>
      <c r="H12" s="143"/>
      <c r="I12" s="143"/>
      <c r="J12" s="143"/>
      <c r="K12" s="143"/>
      <c r="M12" s="33"/>
      <c r="P12" s="142"/>
      <c r="Q12" s="142"/>
      <c r="R12" s="142"/>
      <c r="S12" s="142"/>
      <c r="T12" s="142"/>
      <c r="U12" s="142"/>
      <c r="V12" s="142"/>
      <c r="W12" s="142"/>
      <c r="X12" s="142"/>
    </row>
    <row r="13" spans="1:24">
      <c r="A13" s="32"/>
      <c r="B13" s="143"/>
      <c r="C13" s="143"/>
      <c r="D13" s="143"/>
      <c r="E13" s="143"/>
      <c r="F13" s="143"/>
      <c r="G13" s="143"/>
      <c r="H13" s="143"/>
      <c r="I13" s="143"/>
      <c r="J13" s="143"/>
      <c r="K13" s="143"/>
      <c r="M13" s="33"/>
      <c r="P13" s="142"/>
      <c r="Q13" s="142"/>
      <c r="R13" s="142"/>
      <c r="S13" s="142"/>
      <c r="T13" s="142"/>
      <c r="U13" s="142"/>
      <c r="V13" s="142"/>
      <c r="W13" s="142"/>
      <c r="X13" s="142"/>
    </row>
    <row r="14" spans="1:24" ht="16.95" customHeight="1">
      <c r="A14" s="32"/>
      <c r="B14" s="43"/>
      <c r="C14" s="42"/>
      <c r="D14" s="42"/>
      <c r="E14" s="42"/>
      <c r="F14" s="42"/>
      <c r="G14" s="42"/>
      <c r="H14" s="42"/>
      <c r="I14" s="42"/>
      <c r="J14" s="42"/>
      <c r="K14" s="42"/>
      <c r="L14" s="39"/>
      <c r="M14" s="33"/>
      <c r="P14" s="142"/>
      <c r="Q14" s="142"/>
      <c r="R14" s="142"/>
      <c r="S14" s="142"/>
      <c r="T14" s="142"/>
      <c r="U14" s="142"/>
      <c r="V14" s="142"/>
      <c r="W14" s="142"/>
      <c r="X14" s="142"/>
    </row>
    <row r="15" spans="1:24">
      <c r="A15" s="32"/>
      <c r="B15" s="43"/>
      <c r="C15" s="39"/>
      <c r="D15" s="39"/>
      <c r="E15" s="39"/>
      <c r="F15" s="39"/>
      <c r="G15" s="39"/>
      <c r="H15" s="39"/>
      <c r="I15" s="39"/>
      <c r="J15" s="39"/>
      <c r="K15" s="39"/>
      <c r="L15" s="39"/>
      <c r="M15" s="33"/>
      <c r="P15" s="142"/>
      <c r="Q15" s="142"/>
      <c r="R15" s="142"/>
      <c r="S15" s="142"/>
      <c r="T15" s="142"/>
      <c r="U15" s="142"/>
      <c r="V15" s="142"/>
      <c r="W15" s="142"/>
      <c r="X15" s="142"/>
    </row>
    <row r="16" spans="1:24">
      <c r="A16" s="32"/>
      <c r="B16" s="43"/>
      <c r="C16" s="39"/>
      <c r="D16" s="39"/>
      <c r="E16" s="39"/>
      <c r="F16" s="39"/>
      <c r="G16" s="39"/>
      <c r="H16" s="39"/>
      <c r="I16" s="39"/>
      <c r="J16" s="39"/>
      <c r="K16" s="39"/>
      <c r="L16" s="39"/>
      <c r="M16" s="33"/>
      <c r="P16" s="142"/>
      <c r="Q16" s="142"/>
      <c r="R16" s="142"/>
      <c r="S16" s="142"/>
      <c r="T16" s="142"/>
      <c r="U16" s="142"/>
      <c r="V16" s="142"/>
      <c r="W16" s="142"/>
      <c r="X16" s="142"/>
    </row>
    <row r="17" spans="1:13">
      <c r="A17" s="32"/>
      <c r="B17" s="43"/>
      <c r="C17" s="39"/>
      <c r="D17" s="39"/>
      <c r="E17" s="39"/>
      <c r="F17" s="39"/>
      <c r="G17" s="39"/>
      <c r="H17" s="39"/>
      <c r="I17" s="39"/>
      <c r="J17" s="39"/>
      <c r="K17" s="39"/>
      <c r="L17" s="39"/>
      <c r="M17" s="33"/>
    </row>
    <row r="18" spans="1:13">
      <c r="A18" s="32"/>
      <c r="B18" s="43"/>
      <c r="C18" s="39"/>
      <c r="D18" s="39"/>
      <c r="E18" s="39"/>
      <c r="F18" s="39"/>
      <c r="G18" s="39"/>
      <c r="H18" s="39"/>
      <c r="I18" s="39"/>
      <c r="J18" s="39"/>
      <c r="K18" s="39"/>
      <c r="L18" s="39"/>
      <c r="M18" s="33"/>
    </row>
    <row r="19" spans="1:13">
      <c r="A19" s="32"/>
      <c r="M19" s="33"/>
    </row>
    <row r="20" spans="1:13">
      <c r="A20" s="32"/>
      <c r="M20" s="33"/>
    </row>
    <row r="21" spans="1:13">
      <c r="A21" s="32"/>
      <c r="M21" s="33"/>
    </row>
    <row r="22" spans="1:13">
      <c r="A22" s="32"/>
      <c r="M22" s="33"/>
    </row>
    <row r="23" spans="1:13" ht="15" thickBot="1">
      <c r="A23" s="34"/>
      <c r="B23" s="35"/>
      <c r="C23" s="35"/>
      <c r="D23" s="35"/>
      <c r="E23" s="35"/>
      <c r="F23" s="35"/>
      <c r="G23" s="35"/>
      <c r="H23" s="35"/>
      <c r="I23" s="35"/>
      <c r="J23" s="35"/>
      <c r="K23" s="35"/>
      <c r="L23" s="35"/>
      <c r="M23" s="36"/>
    </row>
    <row r="24" spans="1:13">
      <c r="A24" s="31" t="s">
        <v>489</v>
      </c>
    </row>
  </sheetData>
  <mergeCells count="3">
    <mergeCell ref="A1:J1"/>
    <mergeCell ref="P4:X16"/>
    <mergeCell ref="B10:K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showGridLines="0" zoomScale="120" zoomScaleNormal="120" workbookViewId="0">
      <pane xSplit="1" topLeftCell="B1" activePane="topRight" state="frozen"/>
      <selection pane="topRight" sqref="A1:A2"/>
    </sheetView>
  </sheetViews>
  <sheetFormatPr defaultColWidth="9.109375" defaultRowHeight="14.4"/>
  <cols>
    <col min="1" max="1" width="30.33203125" style="46" customWidth="1"/>
    <col min="2" max="2" width="22" style="16" bestFit="1" customWidth="1"/>
    <col min="3" max="3" width="20.109375" style="16" bestFit="1" customWidth="1"/>
    <col min="4" max="4" width="20.88671875" style="16" bestFit="1" customWidth="1"/>
    <col min="5" max="5" width="20.33203125" style="16" bestFit="1" customWidth="1"/>
    <col min="6" max="6" width="20.109375" style="16" bestFit="1" customWidth="1"/>
    <col min="7" max="7" width="19.33203125" style="16" bestFit="1" customWidth="1"/>
    <col min="8" max="8" width="19.5546875" style="16" bestFit="1" customWidth="1"/>
    <col min="9" max="9" width="20.6640625" style="16" bestFit="1" customWidth="1"/>
    <col min="10" max="10" width="20.33203125" style="16" bestFit="1" customWidth="1"/>
    <col min="11" max="11" width="19.6640625" style="16" bestFit="1" customWidth="1"/>
    <col min="12" max="12" width="21" style="16" bestFit="1" customWidth="1"/>
    <col min="13" max="13" width="20.6640625" style="16" bestFit="1" customWidth="1"/>
    <col min="14" max="14" width="20.109375" style="16" bestFit="1" customWidth="1"/>
    <col min="15" max="15" width="9.77734375" style="16" bestFit="1" customWidth="1"/>
    <col min="16" max="16384" width="9.109375" style="16"/>
  </cols>
  <sheetData>
    <row r="1" spans="1:14">
      <c r="A1" s="164" t="s">
        <v>100</v>
      </c>
      <c r="B1" s="166" t="s">
        <v>154</v>
      </c>
      <c r="C1" s="166"/>
      <c r="D1" s="166"/>
      <c r="E1" s="166"/>
      <c r="F1" s="166"/>
      <c r="G1" s="166"/>
      <c r="H1" s="166"/>
      <c r="I1" s="166"/>
      <c r="J1" s="166"/>
      <c r="K1" s="166"/>
      <c r="L1" s="166"/>
      <c r="M1" s="166"/>
      <c r="N1" s="166"/>
    </row>
    <row r="2" spans="1:14">
      <c r="A2" s="164"/>
      <c r="B2" s="22">
        <v>42795</v>
      </c>
      <c r="C2" s="22">
        <v>42826</v>
      </c>
      <c r="D2" s="22">
        <v>42856</v>
      </c>
      <c r="E2" s="22">
        <v>42887</v>
      </c>
      <c r="F2" s="22">
        <v>42917</v>
      </c>
      <c r="G2" s="22">
        <v>42948</v>
      </c>
      <c r="H2" s="22">
        <v>42979</v>
      </c>
      <c r="I2" s="22">
        <v>43009</v>
      </c>
      <c r="J2" s="22">
        <v>43040</v>
      </c>
      <c r="K2" s="22">
        <v>43070</v>
      </c>
      <c r="L2" s="22">
        <v>43101</v>
      </c>
      <c r="M2" s="22">
        <v>43132</v>
      </c>
      <c r="N2" s="22">
        <v>43160</v>
      </c>
    </row>
    <row r="3" spans="1:14">
      <c r="A3" s="45" t="s">
        <v>132</v>
      </c>
      <c r="B3" s="51">
        <v>52559052.960000001</v>
      </c>
      <c r="C3" s="51">
        <v>34280808.670000002</v>
      </c>
      <c r="D3" s="51">
        <v>58359603.170000002</v>
      </c>
      <c r="E3" s="51">
        <v>50416043.329999998</v>
      </c>
      <c r="F3" s="51">
        <v>42069789.630000003</v>
      </c>
      <c r="G3" s="51">
        <v>53569530.600000001</v>
      </c>
      <c r="H3" s="51">
        <v>41058672.829999998</v>
      </c>
      <c r="I3" s="51">
        <v>46437716.829999998</v>
      </c>
      <c r="J3" s="51">
        <v>37668210.829999998</v>
      </c>
      <c r="K3" s="51">
        <v>41127992.170000002</v>
      </c>
      <c r="L3" s="51">
        <v>43799876.509999998</v>
      </c>
      <c r="M3" s="51">
        <v>28535010.59</v>
      </c>
      <c r="N3" s="51">
        <v>38698724.149999999</v>
      </c>
    </row>
    <row r="4" spans="1:14">
      <c r="A4" s="45" t="s">
        <v>99</v>
      </c>
      <c r="B4" s="51">
        <v>2818799.63</v>
      </c>
      <c r="C4" s="51">
        <v>2415000</v>
      </c>
      <c r="D4" s="51">
        <v>2638500</v>
      </c>
      <c r="E4" s="51">
        <v>3394500</v>
      </c>
      <c r="F4" s="51">
        <v>1420000</v>
      </c>
      <c r="G4" s="51">
        <v>2365000</v>
      </c>
      <c r="H4" s="51">
        <v>2135000</v>
      </c>
      <c r="I4" s="51">
        <v>1669918.56</v>
      </c>
      <c r="J4" s="51">
        <v>1662500</v>
      </c>
      <c r="K4" s="51">
        <v>1333379.3</v>
      </c>
      <c r="L4" s="51">
        <v>2641620.7000000002</v>
      </c>
      <c r="M4" s="51">
        <v>290000</v>
      </c>
      <c r="N4" s="51">
        <v>996500</v>
      </c>
    </row>
    <row r="5" spans="1:14">
      <c r="A5" s="45" t="s">
        <v>125</v>
      </c>
      <c r="B5" s="51">
        <v>6961710.71</v>
      </c>
      <c r="C5" s="51">
        <v>2434310.0299999998</v>
      </c>
      <c r="D5" s="51">
        <v>9155372.6899999995</v>
      </c>
      <c r="E5" s="51">
        <v>2725984.16</v>
      </c>
      <c r="F5" s="51">
        <v>3123581.48</v>
      </c>
      <c r="G5" s="51">
        <v>3909088.15</v>
      </c>
      <c r="H5" s="51">
        <v>2548703.4</v>
      </c>
      <c r="I5" s="51">
        <v>6902044.2699999996</v>
      </c>
      <c r="J5" s="51">
        <v>2767798.06</v>
      </c>
      <c r="K5" s="51">
        <v>6659821.0499999998</v>
      </c>
      <c r="L5" s="51">
        <v>2408833.98</v>
      </c>
      <c r="M5" s="51">
        <v>3126297.96</v>
      </c>
      <c r="N5" s="51">
        <v>1593707.73</v>
      </c>
    </row>
    <row r="6" spans="1:14">
      <c r="A6" s="45" t="s">
        <v>126</v>
      </c>
      <c r="B6" s="51">
        <v>8881039.1199999992</v>
      </c>
      <c r="C6" s="51">
        <v>7017684.3799999999</v>
      </c>
      <c r="D6" s="51">
        <v>8941330.6300000008</v>
      </c>
      <c r="E6" s="51">
        <v>8261369.0700000003</v>
      </c>
      <c r="F6" s="51">
        <v>8946646.5099999998</v>
      </c>
      <c r="G6" s="51">
        <v>7906860.4000000004</v>
      </c>
      <c r="H6" s="51">
        <v>6651992.0199999996</v>
      </c>
      <c r="I6" s="51">
        <v>5423535.7599999998</v>
      </c>
      <c r="J6" s="51">
        <v>5919547.7599999998</v>
      </c>
      <c r="K6" s="51">
        <v>5174884.32</v>
      </c>
      <c r="L6" s="51">
        <v>5026104.26</v>
      </c>
      <c r="M6" s="51">
        <v>4630049.43</v>
      </c>
      <c r="N6" s="51">
        <v>5966510.75</v>
      </c>
    </row>
    <row r="7" spans="1:14">
      <c r="A7" s="45" t="s">
        <v>127</v>
      </c>
      <c r="B7" s="51">
        <v>5861506.46</v>
      </c>
      <c r="C7" s="51">
        <v>4460257.2</v>
      </c>
      <c r="D7" s="51">
        <v>6002445.4000000004</v>
      </c>
      <c r="E7" s="51">
        <v>7142956.3499999996</v>
      </c>
      <c r="F7" s="51">
        <v>5890355.6699999999</v>
      </c>
      <c r="G7" s="51">
        <v>6139395.6699999999</v>
      </c>
      <c r="H7" s="51">
        <v>5281412.74</v>
      </c>
      <c r="I7" s="51">
        <v>5159947.13</v>
      </c>
      <c r="J7" s="51">
        <v>4330054.63</v>
      </c>
      <c r="K7" s="51">
        <v>5662711.6699999999</v>
      </c>
      <c r="L7" s="51">
        <v>4625048.46</v>
      </c>
      <c r="M7" s="51">
        <v>4937420.28</v>
      </c>
      <c r="N7" s="51">
        <v>5085742.05</v>
      </c>
    </row>
    <row r="8" spans="1:14">
      <c r="A8" s="45" t="s">
        <v>128</v>
      </c>
      <c r="B8" s="51">
        <v>66994586.090000004</v>
      </c>
      <c r="C8" s="51">
        <v>50938250.850000001</v>
      </c>
      <c r="D8" s="51">
        <v>69530470.340000004</v>
      </c>
      <c r="E8" s="51">
        <v>62125788.469999999</v>
      </c>
      <c r="F8" s="51">
        <v>64875770.82</v>
      </c>
      <c r="G8" s="51">
        <v>71370081.640000001</v>
      </c>
      <c r="H8" s="51">
        <v>61808069.82</v>
      </c>
      <c r="I8" s="51">
        <v>58373593.600000001</v>
      </c>
      <c r="J8" s="51">
        <v>64687649.840000004</v>
      </c>
      <c r="K8" s="51">
        <v>58818181.159999996</v>
      </c>
      <c r="L8" s="51">
        <v>60522518.479999997</v>
      </c>
      <c r="M8" s="51">
        <v>60144266.159999996</v>
      </c>
      <c r="N8" s="51">
        <v>69438297.599999994</v>
      </c>
    </row>
    <row r="9" spans="1:14">
      <c r="A9" s="45" t="s">
        <v>129</v>
      </c>
      <c r="B9" s="51">
        <v>18395236.359999999</v>
      </c>
      <c r="C9" s="51">
        <v>14831563.960000001</v>
      </c>
      <c r="D9" s="51">
        <v>17251982.48</v>
      </c>
      <c r="E9" s="51">
        <v>17352374.280000001</v>
      </c>
      <c r="F9" s="51">
        <v>17067090.940000001</v>
      </c>
      <c r="G9" s="51">
        <v>17316459.899999999</v>
      </c>
      <c r="H9" s="51">
        <v>15967245.779999999</v>
      </c>
      <c r="I9" s="51">
        <v>14865742.08</v>
      </c>
      <c r="J9" s="51">
        <v>14932016.630000001</v>
      </c>
      <c r="K9" s="51">
        <v>16430587.4</v>
      </c>
      <c r="L9" s="51">
        <v>14841105.73</v>
      </c>
      <c r="M9" s="51">
        <v>13466004.41</v>
      </c>
      <c r="N9" s="51">
        <v>16025460.640000001</v>
      </c>
    </row>
    <row r="10" spans="1:14">
      <c r="A10" s="45" t="s">
        <v>124</v>
      </c>
      <c r="B10" s="51">
        <v>8536026.2799999993</v>
      </c>
      <c r="C10" s="51">
        <v>6792187.1399999997</v>
      </c>
      <c r="D10" s="51">
        <v>9981312.5600000005</v>
      </c>
      <c r="E10" s="51">
        <v>9739361.1199999992</v>
      </c>
      <c r="F10" s="51">
        <v>9065706.6500000004</v>
      </c>
      <c r="G10" s="51">
        <v>11612677.02</v>
      </c>
      <c r="H10" s="51">
        <v>10005721.91</v>
      </c>
      <c r="I10" s="51">
        <v>11658504.109999999</v>
      </c>
      <c r="J10" s="51">
        <v>8998216.7599999998</v>
      </c>
      <c r="K10" s="51">
        <v>11252623.529999999</v>
      </c>
      <c r="L10" s="51">
        <v>9764308</v>
      </c>
      <c r="M10" s="51">
        <v>8935747.3100000005</v>
      </c>
      <c r="N10" s="51">
        <v>10935569.949999999</v>
      </c>
    </row>
    <row r="11" spans="1:14">
      <c r="A11" s="45" t="s">
        <v>130</v>
      </c>
      <c r="B11" s="51">
        <v>91381415.650000006</v>
      </c>
      <c r="C11" s="51">
        <v>75978274.310000002</v>
      </c>
      <c r="D11" s="51">
        <v>95668771.069999993</v>
      </c>
      <c r="E11" s="51">
        <v>94318295.420000002</v>
      </c>
      <c r="F11" s="51">
        <v>84858638.75</v>
      </c>
      <c r="G11" s="51">
        <v>98603666.700000003</v>
      </c>
      <c r="H11" s="51">
        <v>89651047.540000007</v>
      </c>
      <c r="I11" s="51">
        <v>97047865.75</v>
      </c>
      <c r="J11" s="51">
        <v>87217848.370000005</v>
      </c>
      <c r="K11" s="51">
        <v>89746055.519999996</v>
      </c>
      <c r="L11" s="51">
        <v>84778894.299999997</v>
      </c>
      <c r="M11" s="51">
        <v>78538387.780000001</v>
      </c>
      <c r="N11" s="51">
        <v>81665233.519999996</v>
      </c>
    </row>
    <row r="12" spans="1:14">
      <c r="A12" s="45" t="s">
        <v>131</v>
      </c>
      <c r="B12" s="51">
        <v>4458514.53</v>
      </c>
      <c r="C12" s="51">
        <v>3400644.58</v>
      </c>
      <c r="D12" s="51">
        <v>5255607.08</v>
      </c>
      <c r="E12" s="51">
        <v>4244989.88</v>
      </c>
      <c r="F12" s="51">
        <v>4149397.24</v>
      </c>
      <c r="G12" s="51">
        <v>4609454.17</v>
      </c>
      <c r="H12" s="51">
        <v>4165387.84</v>
      </c>
      <c r="I12" s="51">
        <v>4451468.2700000005</v>
      </c>
      <c r="J12" s="51">
        <v>5218843.1500000004</v>
      </c>
      <c r="K12" s="51">
        <v>4689020.28</v>
      </c>
      <c r="L12" s="51">
        <v>4327648.75</v>
      </c>
      <c r="M12" s="51">
        <v>4441474.3</v>
      </c>
      <c r="N12" s="51">
        <v>4613571.93</v>
      </c>
    </row>
    <row r="13" spans="1:14">
      <c r="A13" s="45" t="s">
        <v>26</v>
      </c>
      <c r="B13" s="52">
        <v>266847887.78</v>
      </c>
      <c r="C13" s="52">
        <v>202548981.12</v>
      </c>
      <c r="D13" s="52">
        <v>282785395.43000001</v>
      </c>
      <c r="E13" s="52">
        <v>259721662.06999999</v>
      </c>
      <c r="F13" s="52">
        <v>241466977.68000001</v>
      </c>
      <c r="G13" s="52">
        <v>277402214.25999999</v>
      </c>
      <c r="H13" s="52">
        <v>239273253.88999999</v>
      </c>
      <c r="I13" s="52">
        <v>251990336.36000001</v>
      </c>
      <c r="J13" s="52">
        <v>233402686.03</v>
      </c>
      <c r="K13" s="52">
        <v>240895256.38999999</v>
      </c>
      <c r="L13" s="52">
        <v>232735959.16</v>
      </c>
      <c r="M13" s="52">
        <v>207044658.21000001</v>
      </c>
      <c r="N13" s="52">
        <v>235019318.31999999</v>
      </c>
    </row>
    <row r="14" spans="1:14">
      <c r="N14" s="30"/>
    </row>
    <row r="16" spans="1:14">
      <c r="N16" s="23"/>
    </row>
    <row r="17" spans="1:15">
      <c r="A17" s="164" t="s">
        <v>100</v>
      </c>
      <c r="B17" s="166" t="s">
        <v>155</v>
      </c>
      <c r="C17" s="166"/>
      <c r="D17" s="166"/>
      <c r="E17" s="166"/>
      <c r="F17" s="166"/>
      <c r="G17" s="166"/>
      <c r="H17" s="166"/>
      <c r="I17" s="166"/>
      <c r="J17" s="166"/>
      <c r="K17" s="166"/>
      <c r="L17" s="166"/>
      <c r="M17" s="166"/>
      <c r="N17" s="166"/>
      <c r="O17" s="136"/>
    </row>
    <row r="18" spans="1:15">
      <c r="A18" s="164"/>
      <c r="B18" s="22">
        <v>42795</v>
      </c>
      <c r="C18" s="22">
        <v>42826</v>
      </c>
      <c r="D18" s="22">
        <v>42856</v>
      </c>
      <c r="E18" s="22">
        <v>42887</v>
      </c>
      <c r="F18" s="22">
        <v>42917</v>
      </c>
      <c r="G18" s="22">
        <v>42948</v>
      </c>
      <c r="H18" s="22">
        <v>42979</v>
      </c>
      <c r="I18" s="22">
        <v>43009</v>
      </c>
      <c r="J18" s="22">
        <v>43040</v>
      </c>
      <c r="K18" s="22">
        <v>43070</v>
      </c>
      <c r="L18" s="22">
        <v>43101</v>
      </c>
      <c r="M18" s="22">
        <v>43132</v>
      </c>
      <c r="N18" s="22">
        <v>43160</v>
      </c>
    </row>
    <row r="19" spans="1:15">
      <c r="A19" s="45" t="s">
        <v>132</v>
      </c>
      <c r="B19" s="51">
        <v>30038080.419999998</v>
      </c>
      <c r="C19" s="51">
        <v>22688108.579999998</v>
      </c>
      <c r="D19" s="51">
        <v>38685444.380000003</v>
      </c>
      <c r="E19" s="51">
        <v>29403674.559999999</v>
      </c>
      <c r="F19" s="51">
        <v>21728020.539999999</v>
      </c>
      <c r="G19" s="51">
        <v>32649599.07</v>
      </c>
      <c r="H19" s="51">
        <v>25455234.460000001</v>
      </c>
      <c r="I19" s="51">
        <v>31304444.190000001</v>
      </c>
      <c r="J19" s="51">
        <v>21346764.66</v>
      </c>
      <c r="K19" s="51">
        <v>27965621.560000002</v>
      </c>
      <c r="L19" s="51">
        <v>30014237.93</v>
      </c>
      <c r="M19" s="51">
        <v>18384887.850000001</v>
      </c>
      <c r="N19" s="51">
        <v>25402522.100000001</v>
      </c>
    </row>
    <row r="20" spans="1:15">
      <c r="A20" s="45" t="s">
        <v>99</v>
      </c>
      <c r="B20" s="51">
        <v>300000</v>
      </c>
      <c r="C20" s="51">
        <v>0</v>
      </c>
      <c r="D20" s="51">
        <v>968000</v>
      </c>
      <c r="E20" s="51">
        <v>325000</v>
      </c>
      <c r="F20" s="51">
        <v>0</v>
      </c>
      <c r="G20" s="51">
        <v>200000</v>
      </c>
      <c r="H20" s="51">
        <v>390000</v>
      </c>
      <c r="I20" s="51">
        <v>380000</v>
      </c>
      <c r="J20" s="51">
        <v>1125000</v>
      </c>
      <c r="K20" s="51">
        <v>423379.3</v>
      </c>
      <c r="L20" s="51">
        <v>1446620.7</v>
      </c>
      <c r="M20" s="51">
        <v>290000</v>
      </c>
      <c r="N20" s="51">
        <v>130000</v>
      </c>
    </row>
    <row r="21" spans="1:15">
      <c r="A21" s="45" t="s">
        <v>125</v>
      </c>
      <c r="B21" s="51">
        <v>6863144.5100000007</v>
      </c>
      <c r="C21" s="51">
        <v>1885201.9200000002</v>
      </c>
      <c r="D21" s="51">
        <v>6733558.9300000006</v>
      </c>
      <c r="E21" s="51">
        <v>2678122.04</v>
      </c>
      <c r="F21" s="51">
        <v>2314687.67</v>
      </c>
      <c r="G21" s="51">
        <v>3857544.52</v>
      </c>
      <c r="H21" s="51">
        <v>2507523.25</v>
      </c>
      <c r="I21" s="51">
        <v>6857247.4899999993</v>
      </c>
      <c r="J21" s="51">
        <v>2721208.54</v>
      </c>
      <c r="K21" s="51">
        <v>6020101.1399999997</v>
      </c>
      <c r="L21" s="51">
        <v>1066166.1200000001</v>
      </c>
      <c r="M21" s="51">
        <v>3087555.25</v>
      </c>
      <c r="N21" s="51">
        <v>1552947.82</v>
      </c>
    </row>
    <row r="22" spans="1:15">
      <c r="A22" s="45" t="s">
        <v>126</v>
      </c>
      <c r="B22" s="51">
        <v>5640416.2800000003</v>
      </c>
      <c r="C22" s="51">
        <v>4760201.7700000005</v>
      </c>
      <c r="D22" s="51">
        <v>5929681.3099999996</v>
      </c>
      <c r="E22" s="51">
        <v>5588343.2299999995</v>
      </c>
      <c r="F22" s="51">
        <v>5908873.21</v>
      </c>
      <c r="G22" s="51">
        <v>5060458.75</v>
      </c>
      <c r="H22" s="51">
        <v>3778917.96</v>
      </c>
      <c r="I22" s="51">
        <v>3124955.29</v>
      </c>
      <c r="J22" s="51">
        <v>3047527.37</v>
      </c>
      <c r="K22" s="51">
        <v>2812664.22</v>
      </c>
      <c r="L22" s="51">
        <v>2996014.93</v>
      </c>
      <c r="M22" s="51">
        <v>2545617.1</v>
      </c>
      <c r="N22" s="51">
        <v>3294247.0100000002</v>
      </c>
    </row>
    <row r="23" spans="1:15">
      <c r="A23" s="45" t="s">
        <v>127</v>
      </c>
      <c r="B23" s="51">
        <v>3210302.32</v>
      </c>
      <c r="C23" s="51">
        <v>2442965.5</v>
      </c>
      <c r="D23" s="51">
        <v>3803762.96</v>
      </c>
      <c r="E23" s="51">
        <v>3685800.83</v>
      </c>
      <c r="F23" s="51">
        <v>3773047.21</v>
      </c>
      <c r="G23" s="51">
        <v>3878930.16</v>
      </c>
      <c r="H23" s="51">
        <v>3209409.27</v>
      </c>
      <c r="I23" s="51">
        <v>3378764.3600000003</v>
      </c>
      <c r="J23" s="51">
        <v>2332802.15</v>
      </c>
      <c r="K23" s="51">
        <v>2770292.69</v>
      </c>
      <c r="L23" s="51">
        <v>2749973.57</v>
      </c>
      <c r="M23" s="51">
        <v>2706747.1</v>
      </c>
      <c r="N23" s="51">
        <v>2704568.5300000003</v>
      </c>
    </row>
    <row r="24" spans="1:15">
      <c r="A24" s="45" t="s">
        <v>128</v>
      </c>
      <c r="B24" s="51">
        <v>46619826.450000003</v>
      </c>
      <c r="C24" s="51">
        <v>36504921.5</v>
      </c>
      <c r="D24" s="51">
        <v>49888077.559999995</v>
      </c>
      <c r="E24" s="51">
        <v>44923729.869999997</v>
      </c>
      <c r="F24" s="51">
        <v>47667295.630000003</v>
      </c>
      <c r="G24" s="51">
        <v>51861987.43</v>
      </c>
      <c r="H24" s="51">
        <v>43769992.339999996</v>
      </c>
      <c r="I24" s="51">
        <v>42462080.439999998</v>
      </c>
      <c r="J24" s="51">
        <v>44105393.140000001</v>
      </c>
      <c r="K24" s="51">
        <v>41927945.770000003</v>
      </c>
      <c r="L24" s="51">
        <v>45481428.850000001</v>
      </c>
      <c r="M24" s="51">
        <v>44182397.510000005</v>
      </c>
      <c r="N24" s="51">
        <v>49954179.590000004</v>
      </c>
    </row>
    <row r="25" spans="1:15">
      <c r="A25" s="45" t="s">
        <v>129</v>
      </c>
      <c r="B25" s="51">
        <v>15306333.92</v>
      </c>
      <c r="C25" s="51">
        <v>12327055.77</v>
      </c>
      <c r="D25" s="51">
        <v>14459736.149999999</v>
      </c>
      <c r="E25" s="51">
        <v>14669184.390000001</v>
      </c>
      <c r="F25" s="51">
        <v>14323889.09</v>
      </c>
      <c r="G25" s="51">
        <v>14561484.5</v>
      </c>
      <c r="H25" s="51">
        <v>13228700.52</v>
      </c>
      <c r="I25" s="51">
        <v>12231316.76</v>
      </c>
      <c r="J25" s="51">
        <v>12038960.869999999</v>
      </c>
      <c r="K25" s="51">
        <v>13711343.020000001</v>
      </c>
      <c r="L25" s="51">
        <v>12466706.48</v>
      </c>
      <c r="M25" s="51">
        <v>11281299.560000001</v>
      </c>
      <c r="N25" s="51">
        <v>13266259.459999999</v>
      </c>
    </row>
    <row r="26" spans="1:15">
      <c r="A26" s="45" t="s">
        <v>124</v>
      </c>
      <c r="B26" s="51">
        <v>5598897.6000000006</v>
      </c>
      <c r="C26" s="51">
        <v>4828940.04</v>
      </c>
      <c r="D26" s="51">
        <v>6846101.7700000005</v>
      </c>
      <c r="E26" s="51">
        <v>6916937.9199999999</v>
      </c>
      <c r="F26" s="51">
        <v>6406966.8499999996</v>
      </c>
      <c r="G26" s="51">
        <v>7955113.0200000005</v>
      </c>
      <c r="H26" s="51">
        <v>6714499.5200000005</v>
      </c>
      <c r="I26" s="51">
        <v>8805501.4100000001</v>
      </c>
      <c r="J26" s="51">
        <v>6269435.2300000004</v>
      </c>
      <c r="K26" s="51">
        <v>7350220.8499999996</v>
      </c>
      <c r="L26" s="51">
        <v>6694757.6900000004</v>
      </c>
      <c r="M26" s="51">
        <v>6071384.8200000003</v>
      </c>
      <c r="N26" s="51">
        <v>7837824.2700000005</v>
      </c>
    </row>
    <row r="27" spans="1:15">
      <c r="A27" s="45" t="s">
        <v>130</v>
      </c>
      <c r="B27" s="51">
        <v>60150185.07</v>
      </c>
      <c r="C27" s="51">
        <v>50764662.130000003</v>
      </c>
      <c r="D27" s="51">
        <v>62943568.529999994</v>
      </c>
      <c r="E27" s="51">
        <v>59871505.900000006</v>
      </c>
      <c r="F27" s="51">
        <v>56440223.630000003</v>
      </c>
      <c r="G27" s="51">
        <v>67489138.569999993</v>
      </c>
      <c r="H27" s="51">
        <v>59633970.109999999</v>
      </c>
      <c r="I27" s="51">
        <v>67251603.349999994</v>
      </c>
      <c r="J27" s="51">
        <v>55571443.140000001</v>
      </c>
      <c r="K27" s="51">
        <v>59177761.130000003</v>
      </c>
      <c r="L27" s="51">
        <v>53735764.380000003</v>
      </c>
      <c r="M27" s="51">
        <v>50968056.630000003</v>
      </c>
      <c r="N27" s="51">
        <v>52390284.809999995</v>
      </c>
    </row>
    <row r="28" spans="1:15">
      <c r="A28" s="45" t="s">
        <v>131</v>
      </c>
      <c r="B28" s="51">
        <v>3158024.9899999998</v>
      </c>
      <c r="C28" s="51">
        <v>2490502.8099999996</v>
      </c>
      <c r="D28" s="51">
        <v>3922550.11</v>
      </c>
      <c r="E28" s="51">
        <v>3109551.82</v>
      </c>
      <c r="F28" s="51">
        <v>3144389.9800000004</v>
      </c>
      <c r="G28" s="51">
        <v>3513321.1399999997</v>
      </c>
      <c r="H28" s="51">
        <v>3044279.57</v>
      </c>
      <c r="I28" s="51">
        <v>3288395.21</v>
      </c>
      <c r="J28" s="51">
        <v>3387489.63</v>
      </c>
      <c r="K28" s="51">
        <v>3514634.1100000003</v>
      </c>
      <c r="L28" s="51">
        <v>3323627.9499999997</v>
      </c>
      <c r="M28" s="51">
        <v>3351513.5200000005</v>
      </c>
      <c r="N28" s="51">
        <v>3358460.8400000003</v>
      </c>
    </row>
    <row r="29" spans="1:15">
      <c r="A29" s="45" t="s">
        <v>26</v>
      </c>
      <c r="B29" s="52">
        <v>176885211.56</v>
      </c>
      <c r="C29" s="52">
        <v>138692560.02000001</v>
      </c>
      <c r="D29" s="52">
        <v>194180481.69999999</v>
      </c>
      <c r="E29" s="52">
        <v>171171850.56</v>
      </c>
      <c r="F29" s="52">
        <v>161707393.81</v>
      </c>
      <c r="G29" s="52">
        <v>191027577.16</v>
      </c>
      <c r="H29" s="52">
        <v>161732527</v>
      </c>
      <c r="I29" s="52">
        <v>179084308.5</v>
      </c>
      <c r="J29" s="52">
        <v>151946024.72999999</v>
      </c>
      <c r="K29" s="52">
        <v>165673963.79000002</v>
      </c>
      <c r="L29" s="52">
        <v>159975298.60000002</v>
      </c>
      <c r="M29" s="52">
        <v>142869459.34</v>
      </c>
      <c r="N29" s="52">
        <v>159891294.43000001</v>
      </c>
    </row>
    <row r="32" spans="1:15">
      <c r="A32" s="164" t="s">
        <v>100</v>
      </c>
      <c r="B32" s="166" t="s">
        <v>156</v>
      </c>
      <c r="C32" s="166"/>
      <c r="D32" s="166"/>
      <c r="E32" s="166"/>
      <c r="F32" s="166"/>
      <c r="G32" s="166"/>
      <c r="H32" s="166"/>
      <c r="I32" s="166"/>
      <c r="J32" s="166"/>
      <c r="K32" s="166"/>
      <c r="L32" s="166"/>
      <c r="M32" s="166"/>
      <c r="N32" s="166"/>
    </row>
    <row r="33" spans="1:14">
      <c r="A33" s="164"/>
      <c r="B33" s="22">
        <v>42795</v>
      </c>
      <c r="C33" s="22">
        <v>42826</v>
      </c>
      <c r="D33" s="22">
        <v>42856</v>
      </c>
      <c r="E33" s="22">
        <v>42887</v>
      </c>
      <c r="F33" s="22">
        <v>42917</v>
      </c>
      <c r="G33" s="22">
        <v>42948</v>
      </c>
      <c r="H33" s="22">
        <v>42979</v>
      </c>
      <c r="I33" s="22">
        <v>43009</v>
      </c>
      <c r="J33" s="22">
        <v>43040</v>
      </c>
      <c r="K33" s="22">
        <v>43070</v>
      </c>
      <c r="L33" s="22">
        <v>43101</v>
      </c>
      <c r="M33" s="22">
        <v>43132</v>
      </c>
      <c r="N33" s="22">
        <v>43160</v>
      </c>
    </row>
    <row r="34" spans="1:14">
      <c r="A34" s="45" t="s">
        <v>132</v>
      </c>
      <c r="B34" s="51">
        <v>2991268.9299999997</v>
      </c>
      <c r="C34" s="51">
        <v>1422528.0499999998</v>
      </c>
      <c r="D34" s="51">
        <v>3836786.6399999997</v>
      </c>
      <c r="E34" s="51">
        <v>4785140.91</v>
      </c>
      <c r="F34" s="51">
        <v>4153903.02</v>
      </c>
      <c r="G34" s="51">
        <v>5284099.18</v>
      </c>
      <c r="H34" s="51">
        <v>1629054.99</v>
      </c>
      <c r="I34" s="51">
        <v>2405332.38</v>
      </c>
      <c r="J34" s="51">
        <v>3427451.8</v>
      </c>
      <c r="K34" s="51">
        <v>2844380.05</v>
      </c>
      <c r="L34" s="51">
        <v>2976425.0700000003</v>
      </c>
      <c r="M34" s="51">
        <v>1072447.47</v>
      </c>
      <c r="N34" s="51">
        <v>2810978</v>
      </c>
    </row>
    <row r="35" spans="1:14">
      <c r="A35" s="45" t="s">
        <v>99</v>
      </c>
      <c r="B35" s="51">
        <v>0</v>
      </c>
      <c r="C35" s="51">
        <v>0</v>
      </c>
      <c r="D35" s="51">
        <v>0</v>
      </c>
      <c r="E35" s="51">
        <v>0</v>
      </c>
      <c r="F35" s="51">
        <v>0</v>
      </c>
      <c r="G35" s="51">
        <v>0</v>
      </c>
      <c r="H35" s="51">
        <v>0</v>
      </c>
      <c r="I35" s="51">
        <v>0</v>
      </c>
      <c r="J35" s="51">
        <v>0</v>
      </c>
      <c r="K35" s="51">
        <v>0</v>
      </c>
      <c r="L35" s="51">
        <v>0</v>
      </c>
      <c r="M35" s="51">
        <v>0</v>
      </c>
      <c r="N35" s="51">
        <v>346500</v>
      </c>
    </row>
    <row r="36" spans="1:14">
      <c r="A36" s="45" t="s">
        <v>125</v>
      </c>
      <c r="B36" s="51">
        <v>9574.6</v>
      </c>
      <c r="C36" s="51">
        <v>12954.279999999999</v>
      </c>
      <c r="D36" s="51">
        <v>1544226.44</v>
      </c>
      <c r="E36" s="51">
        <v>9547.2999999999993</v>
      </c>
      <c r="F36" s="51">
        <v>9677</v>
      </c>
      <c r="G36" s="51">
        <v>11769.7</v>
      </c>
      <c r="H36" s="51">
        <v>11074.5</v>
      </c>
      <c r="I36" s="51">
        <v>10590.98</v>
      </c>
      <c r="J36" s="51">
        <v>12035.42</v>
      </c>
      <c r="K36" s="51">
        <v>608806.01</v>
      </c>
      <c r="L36" s="51">
        <v>12028.81</v>
      </c>
      <c r="M36" s="51">
        <v>8108.81</v>
      </c>
      <c r="N36" s="51">
        <v>12165.21</v>
      </c>
    </row>
    <row r="37" spans="1:14">
      <c r="A37" s="45" t="s">
        <v>126</v>
      </c>
      <c r="B37" s="51">
        <v>837151.8</v>
      </c>
      <c r="C37" s="51">
        <v>504334.43</v>
      </c>
      <c r="D37" s="51">
        <v>875072.12999999989</v>
      </c>
      <c r="E37" s="51">
        <v>808274.76</v>
      </c>
      <c r="F37" s="51">
        <v>850412.11</v>
      </c>
      <c r="G37" s="51">
        <v>830174.35000000009</v>
      </c>
      <c r="H37" s="51">
        <v>739424.6</v>
      </c>
      <c r="I37" s="51">
        <v>643271.32999999996</v>
      </c>
      <c r="J37" s="51">
        <v>674970.24</v>
      </c>
      <c r="K37" s="51">
        <v>628318.89</v>
      </c>
      <c r="L37" s="51">
        <v>533506.49</v>
      </c>
      <c r="M37" s="51">
        <v>602896.34</v>
      </c>
      <c r="N37" s="51">
        <v>593486.63</v>
      </c>
    </row>
    <row r="38" spans="1:14">
      <c r="A38" s="45" t="s">
        <v>127</v>
      </c>
      <c r="B38" s="51">
        <v>491858.28</v>
      </c>
      <c r="C38" s="51">
        <v>431970.74</v>
      </c>
      <c r="D38" s="51">
        <v>497966.82000000007</v>
      </c>
      <c r="E38" s="51">
        <v>401429.17000000004</v>
      </c>
      <c r="F38" s="51">
        <v>396380.39</v>
      </c>
      <c r="G38" s="51">
        <v>441966.63</v>
      </c>
      <c r="H38" s="51">
        <v>438740.31999999995</v>
      </c>
      <c r="I38" s="51">
        <v>396503.56</v>
      </c>
      <c r="J38" s="51">
        <v>436837.76</v>
      </c>
      <c r="K38" s="51">
        <v>385966.54000000004</v>
      </c>
      <c r="L38" s="51">
        <v>372142.35</v>
      </c>
      <c r="M38" s="51">
        <v>393576.38</v>
      </c>
      <c r="N38" s="51">
        <v>327079.40000000002</v>
      </c>
    </row>
    <row r="39" spans="1:14">
      <c r="A39" s="45" t="s">
        <v>128</v>
      </c>
      <c r="B39" s="51">
        <v>5089535.76</v>
      </c>
      <c r="C39" s="51">
        <v>3594821.4299999997</v>
      </c>
      <c r="D39" s="51">
        <v>5357160.3599999994</v>
      </c>
      <c r="E39" s="51">
        <v>4562275.3100000005</v>
      </c>
      <c r="F39" s="51">
        <v>3970870.0300000003</v>
      </c>
      <c r="G39" s="51">
        <v>5030968.3600000003</v>
      </c>
      <c r="H39" s="51">
        <v>4774885.6500000004</v>
      </c>
      <c r="I39" s="51">
        <v>4365509.59</v>
      </c>
      <c r="J39" s="51">
        <v>4819485.5199999996</v>
      </c>
      <c r="K39" s="51">
        <v>4518859.5</v>
      </c>
      <c r="L39" s="51">
        <v>3679349.16</v>
      </c>
      <c r="M39" s="51">
        <v>4082065.01</v>
      </c>
      <c r="N39" s="51">
        <v>4522672.13</v>
      </c>
    </row>
    <row r="40" spans="1:14">
      <c r="A40" s="45" t="s">
        <v>129</v>
      </c>
      <c r="B40" s="51">
        <v>555263.22</v>
      </c>
      <c r="C40" s="51">
        <v>568666.07999999996</v>
      </c>
      <c r="D40" s="51">
        <v>594459.34000000008</v>
      </c>
      <c r="E40" s="51">
        <v>547480.73</v>
      </c>
      <c r="F40" s="51">
        <v>410039.46</v>
      </c>
      <c r="G40" s="51">
        <v>494361.8</v>
      </c>
      <c r="H40" s="51">
        <v>471332.98</v>
      </c>
      <c r="I40" s="51">
        <v>402183.92000000004</v>
      </c>
      <c r="J40" s="51">
        <v>447266.18</v>
      </c>
      <c r="K40" s="51">
        <v>469807.72000000003</v>
      </c>
      <c r="L40" s="51">
        <v>289832</v>
      </c>
      <c r="M40" s="51">
        <v>342093.89</v>
      </c>
      <c r="N40" s="51">
        <v>355682.06</v>
      </c>
    </row>
    <row r="41" spans="1:14">
      <c r="A41" s="45" t="s">
        <v>124</v>
      </c>
      <c r="B41" s="51">
        <v>674492.3</v>
      </c>
      <c r="C41" s="51">
        <v>532517.34</v>
      </c>
      <c r="D41" s="51">
        <v>733249.22</v>
      </c>
      <c r="E41" s="51">
        <v>649961.82000000007</v>
      </c>
      <c r="F41" s="51">
        <v>499982.68</v>
      </c>
      <c r="G41" s="51">
        <v>936199.22</v>
      </c>
      <c r="H41" s="51">
        <v>526661.07999999996</v>
      </c>
      <c r="I41" s="51">
        <v>784543.11</v>
      </c>
      <c r="J41" s="51">
        <v>521845.82000000007</v>
      </c>
      <c r="K41" s="51">
        <v>1166852.8599999999</v>
      </c>
      <c r="L41" s="51">
        <v>920805.57</v>
      </c>
      <c r="M41" s="51">
        <v>988994.81</v>
      </c>
      <c r="N41" s="51">
        <v>444115.42</v>
      </c>
    </row>
    <row r="42" spans="1:14">
      <c r="A42" s="45" t="s">
        <v>130</v>
      </c>
      <c r="B42" s="51">
        <v>4687945.3</v>
      </c>
      <c r="C42" s="51">
        <v>4505091.5999999996</v>
      </c>
      <c r="D42" s="51">
        <v>5697713.4900000002</v>
      </c>
      <c r="E42" s="51">
        <v>6387334.0300000003</v>
      </c>
      <c r="F42" s="51">
        <v>4786727.16</v>
      </c>
      <c r="G42" s="51">
        <v>5379219.75</v>
      </c>
      <c r="H42" s="51">
        <v>4808748.92</v>
      </c>
      <c r="I42" s="51">
        <v>5359176.34</v>
      </c>
      <c r="J42" s="51">
        <v>4967046.01</v>
      </c>
      <c r="K42" s="51">
        <v>4789728.1100000003</v>
      </c>
      <c r="L42" s="51">
        <v>4109185.1100000003</v>
      </c>
      <c r="M42" s="51">
        <v>3818977.34</v>
      </c>
      <c r="N42" s="51">
        <v>4103624.38</v>
      </c>
    </row>
    <row r="43" spans="1:14">
      <c r="A43" s="45" t="s">
        <v>131</v>
      </c>
      <c r="B43" s="51">
        <v>346853.18000000005</v>
      </c>
      <c r="C43" s="51">
        <v>204180.72</v>
      </c>
      <c r="D43" s="51">
        <v>327671.82</v>
      </c>
      <c r="E43" s="51">
        <v>223468.99</v>
      </c>
      <c r="F43" s="51">
        <v>168002.85</v>
      </c>
      <c r="G43" s="51">
        <v>199955.37</v>
      </c>
      <c r="H43" s="51">
        <v>201429.61</v>
      </c>
      <c r="I43" s="51">
        <v>218889.53999999998</v>
      </c>
      <c r="J43" s="51">
        <v>187005.8</v>
      </c>
      <c r="K43" s="51">
        <v>219505.53999999998</v>
      </c>
      <c r="L43" s="51">
        <v>182150.59</v>
      </c>
      <c r="M43" s="51">
        <v>170116.86</v>
      </c>
      <c r="N43" s="51">
        <v>172942.07</v>
      </c>
    </row>
    <row r="44" spans="1:14">
      <c r="A44" s="45" t="s">
        <v>26</v>
      </c>
      <c r="B44" s="52">
        <v>15683943.370000001</v>
      </c>
      <c r="C44" s="52">
        <v>11777064.67</v>
      </c>
      <c r="D44" s="52">
        <v>19464306.259999998</v>
      </c>
      <c r="E44" s="52">
        <v>18374913.020000003</v>
      </c>
      <c r="F44" s="52">
        <v>15245994.699999999</v>
      </c>
      <c r="G44" s="52">
        <v>18608714.359999999</v>
      </c>
      <c r="H44" s="52">
        <v>13601352.649999999</v>
      </c>
      <c r="I44" s="52">
        <v>14586000.75</v>
      </c>
      <c r="J44" s="52">
        <v>15493944.550000001</v>
      </c>
      <c r="K44" s="52">
        <v>15632225.220000001</v>
      </c>
      <c r="L44" s="52">
        <v>13075425.15</v>
      </c>
      <c r="M44" s="52">
        <v>11479276.91</v>
      </c>
      <c r="N44" s="52">
        <v>13689245.300000001</v>
      </c>
    </row>
    <row r="47" spans="1:14">
      <c r="A47" s="164" t="s">
        <v>100</v>
      </c>
      <c r="B47" s="165" t="s">
        <v>157</v>
      </c>
      <c r="C47" s="165"/>
      <c r="D47" s="165"/>
      <c r="E47" s="165"/>
      <c r="F47" s="165"/>
      <c r="G47" s="165"/>
      <c r="H47" s="165"/>
      <c r="I47" s="165"/>
      <c r="J47" s="165"/>
      <c r="K47" s="165"/>
      <c r="L47" s="165"/>
      <c r="M47" s="165"/>
      <c r="N47" s="165"/>
    </row>
    <row r="48" spans="1:14">
      <c r="A48" s="164"/>
      <c r="B48" s="22">
        <v>42795</v>
      </c>
      <c r="C48" s="22">
        <v>42826</v>
      </c>
      <c r="D48" s="22">
        <v>42856</v>
      </c>
      <c r="E48" s="22">
        <v>42887</v>
      </c>
      <c r="F48" s="22">
        <v>42917</v>
      </c>
      <c r="G48" s="22">
        <v>42948</v>
      </c>
      <c r="H48" s="22">
        <v>42979</v>
      </c>
      <c r="I48" s="22">
        <v>43009</v>
      </c>
      <c r="J48" s="22">
        <v>43040</v>
      </c>
      <c r="K48" s="22">
        <v>43070</v>
      </c>
      <c r="L48" s="22">
        <v>43101</v>
      </c>
      <c r="M48" s="22">
        <v>43132</v>
      </c>
      <c r="N48" s="22">
        <v>43160</v>
      </c>
    </row>
    <row r="49" spans="1:14">
      <c r="A49" s="45" t="s">
        <v>132</v>
      </c>
      <c r="B49" s="51">
        <v>5064570.5199999996</v>
      </c>
      <c r="C49" s="51">
        <v>1139054.75</v>
      </c>
      <c r="D49" s="51">
        <v>1173557.1000000001</v>
      </c>
      <c r="E49" s="51">
        <v>2040210.11</v>
      </c>
      <c r="F49" s="51">
        <v>3033652.7</v>
      </c>
      <c r="G49" s="51">
        <v>3637669.2</v>
      </c>
      <c r="H49" s="51">
        <v>3256038.75</v>
      </c>
      <c r="I49" s="51">
        <v>1886672.33</v>
      </c>
      <c r="J49" s="51">
        <v>1187593.48</v>
      </c>
      <c r="K49" s="51">
        <v>2171115.2000000002</v>
      </c>
      <c r="L49" s="51">
        <v>1632846.33</v>
      </c>
      <c r="M49" s="51">
        <v>2631930.5499999998</v>
      </c>
      <c r="N49" s="51">
        <v>2840643.36</v>
      </c>
    </row>
    <row r="50" spans="1:14">
      <c r="A50" s="45" t="s">
        <v>99</v>
      </c>
      <c r="B50" s="51">
        <v>1367000</v>
      </c>
      <c r="C50" s="51">
        <v>2415000</v>
      </c>
      <c r="D50" s="51">
        <v>1670500</v>
      </c>
      <c r="E50" s="51">
        <v>2694500</v>
      </c>
      <c r="F50" s="51">
        <v>1340000</v>
      </c>
      <c r="G50" s="51">
        <v>2165000</v>
      </c>
      <c r="H50" s="51">
        <v>1145000</v>
      </c>
      <c r="I50" s="51">
        <v>1289918.56</v>
      </c>
      <c r="J50" s="51">
        <v>537500</v>
      </c>
      <c r="K50" s="51">
        <v>910000</v>
      </c>
      <c r="L50" s="51">
        <v>1035000</v>
      </c>
      <c r="M50" s="51" t="s">
        <v>159</v>
      </c>
      <c r="N50" s="51">
        <v>520000</v>
      </c>
    </row>
    <row r="51" spans="1:14">
      <c r="A51" s="45" t="s">
        <v>125</v>
      </c>
      <c r="B51" s="51">
        <v>7827.3</v>
      </c>
      <c r="C51" s="51">
        <v>7645.68</v>
      </c>
      <c r="D51" s="51">
        <v>9585.9</v>
      </c>
      <c r="E51" s="51">
        <v>5534.4</v>
      </c>
      <c r="F51" s="51">
        <v>8334.7800000000007</v>
      </c>
      <c r="G51" s="51">
        <v>12779.58</v>
      </c>
      <c r="H51" s="51">
        <v>5542.1</v>
      </c>
      <c r="I51" s="51">
        <v>7720.66</v>
      </c>
      <c r="J51" s="51">
        <v>10754.1</v>
      </c>
      <c r="K51" s="51">
        <v>8793.9</v>
      </c>
      <c r="L51" s="51">
        <v>774557.8</v>
      </c>
      <c r="M51" s="51">
        <v>10473.9</v>
      </c>
      <c r="N51" s="51">
        <v>7303.9</v>
      </c>
    </row>
    <row r="52" spans="1:14">
      <c r="A52" s="45" t="s">
        <v>126</v>
      </c>
      <c r="B52" s="51">
        <v>671288.33</v>
      </c>
      <c r="C52" s="51">
        <v>501341.85</v>
      </c>
      <c r="D52" s="51">
        <v>628183.68999999994</v>
      </c>
      <c r="E52" s="51">
        <v>519702.81</v>
      </c>
      <c r="F52" s="51">
        <v>478140.03</v>
      </c>
      <c r="G52" s="51">
        <v>542667.1</v>
      </c>
      <c r="H52" s="51">
        <v>574667.87</v>
      </c>
      <c r="I52" s="51">
        <v>498304.7</v>
      </c>
      <c r="J52" s="51">
        <v>540887.24</v>
      </c>
      <c r="K52" s="51">
        <v>548224.21</v>
      </c>
      <c r="L52" s="51">
        <v>478411.49</v>
      </c>
      <c r="M52" s="51">
        <v>441076.49</v>
      </c>
      <c r="N52" s="51">
        <v>650722.64</v>
      </c>
    </row>
    <row r="53" spans="1:14">
      <c r="A53" s="45" t="s">
        <v>127</v>
      </c>
      <c r="B53" s="51">
        <v>1169835.69</v>
      </c>
      <c r="C53" s="51">
        <v>660283.68999999994</v>
      </c>
      <c r="D53" s="51">
        <v>646802.55000000005</v>
      </c>
      <c r="E53" s="51">
        <v>1689799.75</v>
      </c>
      <c r="F53" s="51">
        <v>446421</v>
      </c>
      <c r="G53" s="51">
        <v>807905.51</v>
      </c>
      <c r="H53" s="51">
        <v>489150.53</v>
      </c>
      <c r="I53" s="51">
        <v>456847.33</v>
      </c>
      <c r="J53" s="51">
        <v>410184.13</v>
      </c>
      <c r="K53" s="51">
        <v>1281547.6000000001</v>
      </c>
      <c r="L53" s="51">
        <v>497665.49</v>
      </c>
      <c r="M53" s="51">
        <v>897956.13</v>
      </c>
      <c r="N53" s="51">
        <v>892555.39</v>
      </c>
    </row>
    <row r="54" spans="1:14">
      <c r="A54" s="45" t="s">
        <v>128</v>
      </c>
      <c r="B54" s="51">
        <v>3964924.8</v>
      </c>
      <c r="C54" s="51">
        <v>2683334.6800000002</v>
      </c>
      <c r="D54" s="51">
        <v>3620344.15</v>
      </c>
      <c r="E54" s="51">
        <v>3086968.31</v>
      </c>
      <c r="F54" s="51">
        <v>2707748.48</v>
      </c>
      <c r="G54" s="51">
        <v>3365904.15</v>
      </c>
      <c r="H54" s="51">
        <v>3234731.96</v>
      </c>
      <c r="I54" s="51">
        <v>3096834.86</v>
      </c>
      <c r="J54" s="51">
        <v>3097553.23</v>
      </c>
      <c r="K54" s="51">
        <v>3013790.15</v>
      </c>
      <c r="L54" s="51">
        <v>3102421.47</v>
      </c>
      <c r="M54" s="51">
        <v>3000455.35</v>
      </c>
      <c r="N54" s="51">
        <v>3462435.79</v>
      </c>
    </row>
    <row r="55" spans="1:14">
      <c r="A55" s="45" t="s">
        <v>129</v>
      </c>
      <c r="B55" s="51">
        <v>732982.91</v>
      </c>
      <c r="C55" s="51">
        <v>570737.07999999996</v>
      </c>
      <c r="D55" s="51">
        <v>587980.65</v>
      </c>
      <c r="E55" s="51">
        <v>568178.52</v>
      </c>
      <c r="F55" s="51">
        <v>589935.72</v>
      </c>
      <c r="G55" s="51">
        <v>571805.93000000005</v>
      </c>
      <c r="H55" s="51">
        <v>475997.84</v>
      </c>
      <c r="I55" s="51">
        <v>536506.54</v>
      </c>
      <c r="J55" s="51">
        <v>589798.09</v>
      </c>
      <c r="K55" s="51">
        <v>567513.55000000005</v>
      </c>
      <c r="L55" s="51">
        <v>606654.22</v>
      </c>
      <c r="M55" s="51">
        <v>487665.11</v>
      </c>
      <c r="N55" s="51">
        <v>732619.53</v>
      </c>
    </row>
    <row r="56" spans="1:14">
      <c r="A56" s="45" t="s">
        <v>124</v>
      </c>
      <c r="B56" s="51">
        <v>679311.99</v>
      </c>
      <c r="C56" s="51">
        <v>522932.18</v>
      </c>
      <c r="D56" s="51">
        <v>710147.27</v>
      </c>
      <c r="E56" s="51">
        <v>546134.17000000004</v>
      </c>
      <c r="F56" s="51">
        <v>361783.52</v>
      </c>
      <c r="G56" s="51">
        <v>637560.92000000004</v>
      </c>
      <c r="H56" s="51">
        <v>317526.44</v>
      </c>
      <c r="I56" s="51">
        <v>681435.16</v>
      </c>
      <c r="J56" s="51">
        <v>322617.11</v>
      </c>
      <c r="K56" s="51">
        <v>504061.61</v>
      </c>
      <c r="L56" s="51">
        <v>672551.45</v>
      </c>
      <c r="M56" s="51">
        <v>574792.21</v>
      </c>
      <c r="N56" s="51">
        <v>418416.65</v>
      </c>
    </row>
    <row r="57" spans="1:14">
      <c r="A57" s="45" t="s">
        <v>130</v>
      </c>
      <c r="B57" s="51">
        <v>4183451.37</v>
      </c>
      <c r="C57" s="51">
        <v>2818194.74</v>
      </c>
      <c r="D57" s="51">
        <v>3885731.13</v>
      </c>
      <c r="E57" s="51">
        <v>4447470.68</v>
      </c>
      <c r="F57" s="51">
        <v>2930925.92</v>
      </c>
      <c r="G57" s="51">
        <v>4213304.34</v>
      </c>
      <c r="H57" s="51">
        <v>3156098.77</v>
      </c>
      <c r="I57" s="51">
        <v>3124172.54</v>
      </c>
      <c r="J57" s="51">
        <v>3733365.64</v>
      </c>
      <c r="K57" s="51">
        <v>4086772.77</v>
      </c>
      <c r="L57" s="51">
        <v>3823482.78</v>
      </c>
      <c r="M57" s="51">
        <v>2913173.36</v>
      </c>
      <c r="N57" s="51">
        <v>3603391.9</v>
      </c>
    </row>
    <row r="58" spans="1:14">
      <c r="A58" s="45" t="s">
        <v>131</v>
      </c>
      <c r="B58" s="51">
        <v>226998.77</v>
      </c>
      <c r="C58" s="51">
        <v>171975.96</v>
      </c>
      <c r="D58" s="51">
        <v>249260.07</v>
      </c>
      <c r="E58" s="51">
        <v>202236.43</v>
      </c>
      <c r="F58" s="51">
        <v>185245.36</v>
      </c>
      <c r="G58" s="51">
        <v>196401.93</v>
      </c>
      <c r="H58" s="51">
        <v>251711.02</v>
      </c>
      <c r="I58" s="51">
        <v>196796.35</v>
      </c>
      <c r="J58" s="51">
        <v>730322.77</v>
      </c>
      <c r="K58" s="51">
        <v>209906.23</v>
      </c>
      <c r="L58" s="51">
        <v>184762.91</v>
      </c>
      <c r="M58" s="51">
        <v>181689.94</v>
      </c>
      <c r="N58" s="51">
        <v>288125.13</v>
      </c>
    </row>
    <row r="59" spans="1:14">
      <c r="A59" s="45" t="s">
        <v>26</v>
      </c>
      <c r="B59" s="52">
        <v>18068191.68</v>
      </c>
      <c r="C59" s="52">
        <v>11490500.609999999</v>
      </c>
      <c r="D59" s="52">
        <v>13182092.51</v>
      </c>
      <c r="E59" s="52">
        <v>15800735.18</v>
      </c>
      <c r="F59" s="52">
        <v>12082187.51</v>
      </c>
      <c r="G59" s="52">
        <v>16150998.66</v>
      </c>
      <c r="H59" s="52">
        <v>12906465.279999999</v>
      </c>
      <c r="I59" s="52">
        <v>11775209.029999999</v>
      </c>
      <c r="J59" s="52">
        <v>11160575.789999999</v>
      </c>
      <c r="K59" s="52">
        <v>13301725.220000001</v>
      </c>
      <c r="L59" s="52">
        <v>12808353.939999999</v>
      </c>
      <c r="M59" s="52">
        <v>11139213.039999999</v>
      </c>
      <c r="N59" s="52">
        <v>13416214.289999999</v>
      </c>
    </row>
    <row r="62" spans="1:14">
      <c r="A62" s="164" t="s">
        <v>100</v>
      </c>
      <c r="B62" s="166" t="s">
        <v>158</v>
      </c>
      <c r="C62" s="166"/>
      <c r="D62" s="166"/>
      <c r="E62" s="166"/>
      <c r="F62" s="166"/>
      <c r="G62" s="166"/>
      <c r="H62" s="166"/>
      <c r="I62" s="166"/>
      <c r="J62" s="166"/>
      <c r="K62" s="166"/>
      <c r="L62" s="166"/>
      <c r="M62" s="166"/>
      <c r="N62" s="166"/>
    </row>
    <row r="63" spans="1:14">
      <c r="A63" s="164"/>
      <c r="B63" s="22">
        <v>42795</v>
      </c>
      <c r="C63" s="22">
        <v>42826</v>
      </c>
      <c r="D63" s="22">
        <v>42856</v>
      </c>
      <c r="E63" s="22">
        <v>42887</v>
      </c>
      <c r="F63" s="22">
        <v>42917</v>
      </c>
      <c r="G63" s="22">
        <v>42948</v>
      </c>
      <c r="H63" s="22">
        <v>42979</v>
      </c>
      <c r="I63" s="22">
        <v>43009</v>
      </c>
      <c r="J63" s="22">
        <v>43040</v>
      </c>
      <c r="K63" s="22">
        <v>43070</v>
      </c>
      <c r="L63" s="22">
        <v>43101</v>
      </c>
      <c r="M63" s="22">
        <v>43132</v>
      </c>
      <c r="N63" s="22">
        <v>43160</v>
      </c>
    </row>
    <row r="64" spans="1:14">
      <c r="A64" s="45" t="s">
        <v>132</v>
      </c>
      <c r="B64" s="51">
        <v>14465133.09</v>
      </c>
      <c r="C64" s="51">
        <v>9031117.2899999991</v>
      </c>
      <c r="D64" s="51">
        <v>14663815.050000001</v>
      </c>
      <c r="E64" s="51">
        <v>14187017.75</v>
      </c>
      <c r="F64" s="51">
        <v>13154213.369999999</v>
      </c>
      <c r="G64" s="51">
        <v>11998163.15</v>
      </c>
      <c r="H64" s="51">
        <v>10718344.630000001</v>
      </c>
      <c r="I64" s="51">
        <v>10841267.93</v>
      </c>
      <c r="J64" s="51">
        <v>11706400.890000001</v>
      </c>
      <c r="K64" s="51">
        <v>8146875.3600000003</v>
      </c>
      <c r="L64" s="51">
        <v>9176367.1799999997</v>
      </c>
      <c r="M64" s="51">
        <v>6445744.7199999997</v>
      </c>
      <c r="N64" s="51">
        <v>7644580.6900000004</v>
      </c>
    </row>
    <row r="65" spans="1:14">
      <c r="A65" s="45" t="s">
        <v>99</v>
      </c>
      <c r="B65" s="51">
        <v>1151799.6299999999</v>
      </c>
      <c r="C65" s="51" t="s">
        <v>159</v>
      </c>
      <c r="D65" s="51" t="s">
        <v>159</v>
      </c>
      <c r="E65" s="51">
        <v>375000</v>
      </c>
      <c r="F65" s="51">
        <v>80000</v>
      </c>
      <c r="G65" s="51" t="s">
        <v>159</v>
      </c>
      <c r="H65" s="51">
        <v>600000</v>
      </c>
      <c r="I65" s="51" t="s">
        <v>159</v>
      </c>
      <c r="J65" s="51" t="s">
        <v>159</v>
      </c>
      <c r="K65" s="51" t="s">
        <v>159</v>
      </c>
      <c r="L65" s="51">
        <v>160000</v>
      </c>
      <c r="M65" s="51" t="s">
        <v>159</v>
      </c>
      <c r="N65" s="51" t="s">
        <v>159</v>
      </c>
    </row>
    <row r="66" spans="1:14">
      <c r="A66" s="45" t="s">
        <v>125</v>
      </c>
      <c r="B66" s="51">
        <v>81164.3</v>
      </c>
      <c r="C66" s="51">
        <v>528508.15</v>
      </c>
      <c r="D66" s="51">
        <v>868001.42</v>
      </c>
      <c r="E66" s="51">
        <v>32780.42</v>
      </c>
      <c r="F66" s="51">
        <v>790882.03</v>
      </c>
      <c r="G66" s="51">
        <v>26994.35</v>
      </c>
      <c r="H66" s="51">
        <v>24563.55</v>
      </c>
      <c r="I66" s="51">
        <v>26485.14</v>
      </c>
      <c r="J66" s="51">
        <v>23800</v>
      </c>
      <c r="K66" s="51">
        <v>22120</v>
      </c>
      <c r="L66" s="51">
        <v>556081.25</v>
      </c>
      <c r="M66" s="51">
        <v>20160</v>
      </c>
      <c r="N66" s="51">
        <v>21290.799999999999</v>
      </c>
    </row>
    <row r="67" spans="1:14">
      <c r="A67" s="45" t="s">
        <v>126</v>
      </c>
      <c r="B67" s="51">
        <v>1732182.71</v>
      </c>
      <c r="C67" s="51">
        <v>1251806.33</v>
      </c>
      <c r="D67" s="51">
        <v>1508393.5</v>
      </c>
      <c r="E67" s="51">
        <v>1345048.27</v>
      </c>
      <c r="F67" s="51">
        <v>1709221.16</v>
      </c>
      <c r="G67" s="51">
        <v>1473560.2</v>
      </c>
      <c r="H67" s="51">
        <v>1558981.59</v>
      </c>
      <c r="I67" s="51">
        <v>1157004.44</v>
      </c>
      <c r="J67" s="51">
        <v>1656162.91</v>
      </c>
      <c r="K67" s="51">
        <v>1185677</v>
      </c>
      <c r="L67" s="51">
        <v>1018171.35</v>
      </c>
      <c r="M67" s="51">
        <v>1040459.5</v>
      </c>
      <c r="N67" s="51">
        <v>1428054.47</v>
      </c>
    </row>
    <row r="68" spans="1:14">
      <c r="A68" s="45" t="s">
        <v>127</v>
      </c>
      <c r="B68" s="51">
        <v>989510.17</v>
      </c>
      <c r="C68" s="51">
        <v>925037.27</v>
      </c>
      <c r="D68" s="51">
        <v>1053913.07</v>
      </c>
      <c r="E68" s="51">
        <v>1365926.6</v>
      </c>
      <c r="F68" s="51">
        <v>1274507.07</v>
      </c>
      <c r="G68" s="51">
        <v>1010593.37</v>
      </c>
      <c r="H68" s="51">
        <v>1144112.6200000001</v>
      </c>
      <c r="I68" s="51">
        <v>927831.88</v>
      </c>
      <c r="J68" s="51">
        <v>1150230.5900000001</v>
      </c>
      <c r="K68" s="51">
        <v>1224904.8400000001</v>
      </c>
      <c r="L68" s="51">
        <v>1005267.05</v>
      </c>
      <c r="M68" s="51">
        <v>939140.67</v>
      </c>
      <c r="N68" s="51">
        <v>1161538.73</v>
      </c>
    </row>
    <row r="69" spans="1:14">
      <c r="A69" s="45" t="s">
        <v>128</v>
      </c>
      <c r="B69" s="51">
        <v>11320299.08</v>
      </c>
      <c r="C69" s="51">
        <v>8155173.2400000002</v>
      </c>
      <c r="D69" s="51">
        <v>10664888.27</v>
      </c>
      <c r="E69" s="51">
        <v>9552814.9800000004</v>
      </c>
      <c r="F69" s="51">
        <v>10529856.68</v>
      </c>
      <c r="G69" s="51">
        <v>11111221.699999999</v>
      </c>
      <c r="H69" s="51">
        <v>10028459.869999999</v>
      </c>
      <c r="I69" s="51">
        <v>8449168.7100000009</v>
      </c>
      <c r="J69" s="51">
        <v>12665217.949999999</v>
      </c>
      <c r="K69" s="51">
        <v>9357585.7400000002</v>
      </c>
      <c r="L69" s="51">
        <v>8259319</v>
      </c>
      <c r="M69" s="51">
        <v>8879348.2899999991</v>
      </c>
      <c r="N69" s="51">
        <v>11499010.09</v>
      </c>
    </row>
    <row r="70" spans="1:14">
      <c r="A70" s="45" t="s">
        <v>129</v>
      </c>
      <c r="B70" s="51">
        <v>1800656.31</v>
      </c>
      <c r="C70" s="51">
        <v>1365105.03</v>
      </c>
      <c r="D70" s="51">
        <v>1609806.34</v>
      </c>
      <c r="E70" s="51">
        <v>1567530.64</v>
      </c>
      <c r="F70" s="51">
        <v>1743226.67</v>
      </c>
      <c r="G70" s="51">
        <v>1688807.67</v>
      </c>
      <c r="H70" s="51">
        <v>1791214.44</v>
      </c>
      <c r="I70" s="51">
        <v>1695734.86</v>
      </c>
      <c r="J70" s="51">
        <v>1855991.49</v>
      </c>
      <c r="K70" s="51">
        <v>1681923.11</v>
      </c>
      <c r="L70" s="51">
        <v>1477913.03</v>
      </c>
      <c r="M70" s="51">
        <v>1354945.85</v>
      </c>
      <c r="N70" s="51">
        <v>1670899.59</v>
      </c>
    </row>
    <row r="71" spans="1:14">
      <c r="A71" s="45" t="s">
        <v>124</v>
      </c>
      <c r="B71" s="51">
        <v>1583324.39</v>
      </c>
      <c r="C71" s="51">
        <v>907797.58</v>
      </c>
      <c r="D71" s="51">
        <v>1691814.3</v>
      </c>
      <c r="E71" s="51">
        <v>1626327.21</v>
      </c>
      <c r="F71" s="51">
        <v>1796973.6</v>
      </c>
      <c r="G71" s="51">
        <v>2083803.86</v>
      </c>
      <c r="H71" s="51">
        <v>2447034.87</v>
      </c>
      <c r="I71" s="51">
        <v>1387024.43</v>
      </c>
      <c r="J71" s="51">
        <v>1884318.6</v>
      </c>
      <c r="K71" s="51">
        <v>2231488.21</v>
      </c>
      <c r="L71" s="51">
        <v>1476193.29</v>
      </c>
      <c r="M71" s="51">
        <v>1300575.47</v>
      </c>
      <c r="N71" s="51">
        <v>2235213.61</v>
      </c>
    </row>
    <row r="72" spans="1:14">
      <c r="A72" s="45" t="s">
        <v>130</v>
      </c>
      <c r="B72" s="51">
        <v>22359833.91</v>
      </c>
      <c r="C72" s="51">
        <v>17890325.84</v>
      </c>
      <c r="D72" s="51">
        <v>23141757.920000002</v>
      </c>
      <c r="E72" s="51">
        <v>23611984.809999999</v>
      </c>
      <c r="F72" s="51">
        <v>20700762.039999999</v>
      </c>
      <c r="G72" s="51">
        <v>21522004.039999999</v>
      </c>
      <c r="H72" s="51">
        <v>22052229.739999998</v>
      </c>
      <c r="I72" s="51">
        <v>21312913.52</v>
      </c>
      <c r="J72" s="51">
        <v>22945993.579999998</v>
      </c>
      <c r="K72" s="51">
        <v>21691793.510000002</v>
      </c>
      <c r="L72" s="51">
        <v>23110462.030000001</v>
      </c>
      <c r="M72" s="51">
        <v>20838180.449999999</v>
      </c>
      <c r="N72" s="51">
        <v>21567932.43</v>
      </c>
    </row>
    <row r="73" spans="1:14">
      <c r="A73" s="45" t="s">
        <v>131</v>
      </c>
      <c r="B73" s="51">
        <v>726637.59</v>
      </c>
      <c r="C73" s="51">
        <v>533985.09</v>
      </c>
      <c r="D73" s="51">
        <v>756125.08</v>
      </c>
      <c r="E73" s="51">
        <v>709732.64</v>
      </c>
      <c r="F73" s="51">
        <v>651759.05000000005</v>
      </c>
      <c r="G73" s="51">
        <v>699775.73</v>
      </c>
      <c r="H73" s="51">
        <v>667967.64</v>
      </c>
      <c r="I73" s="51">
        <v>747387.17</v>
      </c>
      <c r="J73" s="51">
        <v>914024.95</v>
      </c>
      <c r="K73" s="51">
        <v>744974.4</v>
      </c>
      <c r="L73" s="51">
        <v>637107.30000000005</v>
      </c>
      <c r="M73" s="51">
        <v>738153.98</v>
      </c>
      <c r="N73" s="51">
        <v>794043.89</v>
      </c>
    </row>
    <row r="74" spans="1:14">
      <c r="A74" s="45" t="s">
        <v>26</v>
      </c>
      <c r="B74" s="52">
        <v>56210541.170000002</v>
      </c>
      <c r="C74" s="52">
        <v>40588855.82</v>
      </c>
      <c r="D74" s="52">
        <v>55958514.960000001</v>
      </c>
      <c r="E74" s="52">
        <v>54374163.310000002</v>
      </c>
      <c r="F74" s="52">
        <v>52431401.659999996</v>
      </c>
      <c r="G74" s="52">
        <v>51614924.079999998</v>
      </c>
      <c r="H74" s="52">
        <v>51032908.960000001</v>
      </c>
      <c r="I74" s="52">
        <v>46544818.079999998</v>
      </c>
      <c r="J74" s="52">
        <v>54802140.960000001</v>
      </c>
      <c r="K74" s="52">
        <v>46287342.159999996</v>
      </c>
      <c r="L74" s="52">
        <v>46876881.469999999</v>
      </c>
      <c r="M74" s="52">
        <v>41556708.920000002</v>
      </c>
      <c r="N74" s="52">
        <v>48022564.299999997</v>
      </c>
    </row>
  </sheetData>
  <mergeCells count="10">
    <mergeCell ref="A47:A48"/>
    <mergeCell ref="B47:N47"/>
    <mergeCell ref="A62:A63"/>
    <mergeCell ref="B62:N62"/>
    <mergeCell ref="A1:A2"/>
    <mergeCell ref="B1:N1"/>
    <mergeCell ref="A17:A18"/>
    <mergeCell ref="B17:N17"/>
    <mergeCell ref="A32:A33"/>
    <mergeCell ref="B32:N32"/>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election activeCell="G21" sqref="G21:G24"/>
    </sheetView>
  </sheetViews>
  <sheetFormatPr defaultRowHeight="14.4"/>
  <cols>
    <col min="1" max="1" width="18.88671875" bestFit="1" customWidth="1"/>
    <col min="2" max="2" width="22.33203125" bestFit="1" customWidth="1"/>
  </cols>
  <sheetData>
    <row r="1" spans="1:2" ht="38.25" customHeight="1">
      <c r="A1" s="167" t="s">
        <v>117</v>
      </c>
      <c r="B1" s="168"/>
    </row>
    <row r="2" spans="1:2">
      <c r="A2" s="28" t="s">
        <v>111</v>
      </c>
      <c r="B2" s="28" t="s">
        <v>112</v>
      </c>
    </row>
    <row r="3" spans="1:2">
      <c r="A3" s="28" t="s">
        <v>113</v>
      </c>
      <c r="B3" s="26">
        <v>1.7899999999999999E-2</v>
      </c>
    </row>
    <row r="4" spans="1:2">
      <c r="A4" s="28" t="s">
        <v>114</v>
      </c>
      <c r="B4" s="26">
        <v>1.7999999999999999E-2</v>
      </c>
    </row>
    <row r="5" spans="1:2">
      <c r="A5" s="28" t="s">
        <v>115</v>
      </c>
      <c r="B5" s="26">
        <v>1.61E-2</v>
      </c>
    </row>
    <row r="6" spans="1:2">
      <c r="A6" s="28" t="s">
        <v>116</v>
      </c>
      <c r="B6" s="26">
        <v>1.4800000000000001E-2</v>
      </c>
    </row>
    <row r="7" spans="1:2">
      <c r="A7" s="28" t="s">
        <v>95</v>
      </c>
      <c r="B7" s="26">
        <v>1.4E-2</v>
      </c>
    </row>
    <row r="8" spans="1:2">
      <c r="A8" s="28" t="s">
        <v>94</v>
      </c>
      <c r="B8" s="26">
        <v>1.4E-2</v>
      </c>
    </row>
  </sheetData>
  <mergeCells count="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2"/>
  <sheetViews>
    <sheetView showGridLines="0" topLeftCell="A133" workbookViewId="0">
      <selection sqref="A1:B1"/>
    </sheetView>
  </sheetViews>
  <sheetFormatPr defaultRowHeight="14.4"/>
  <cols>
    <col min="1" max="1" width="45.88671875" customWidth="1"/>
    <col min="2" max="2" width="9.33203125" bestFit="1" customWidth="1"/>
    <col min="3" max="3" width="10.109375" bestFit="1" customWidth="1"/>
    <col min="4" max="5" width="9.33203125" bestFit="1" customWidth="1"/>
    <col min="6" max="6" width="9.44140625" bestFit="1" customWidth="1"/>
    <col min="7" max="8" width="9.33203125" bestFit="1" customWidth="1"/>
    <col min="9" max="9" width="9.44140625" bestFit="1" customWidth="1"/>
    <col min="10" max="11" width="9.33203125" bestFit="1" customWidth="1"/>
    <col min="12" max="12" width="9.44140625" bestFit="1" customWidth="1"/>
    <col min="13" max="16" width="9.33203125" bestFit="1" customWidth="1"/>
  </cols>
  <sheetData>
    <row r="1" spans="1:2" ht="28.95" customHeight="1">
      <c r="A1" s="175" t="s">
        <v>105</v>
      </c>
      <c r="B1" s="174"/>
    </row>
    <row r="2" spans="1:2">
      <c r="A2" s="12">
        <v>42795</v>
      </c>
      <c r="B2" s="5">
        <v>3843</v>
      </c>
    </row>
    <row r="3" spans="1:2">
      <c r="A3" s="12">
        <v>42826</v>
      </c>
      <c r="B3" s="5">
        <v>2719</v>
      </c>
    </row>
    <row r="4" spans="1:2">
      <c r="A4" s="12">
        <v>42856</v>
      </c>
      <c r="B4" s="5">
        <v>3968</v>
      </c>
    </row>
    <row r="5" spans="1:2">
      <c r="A5" s="12">
        <v>42887</v>
      </c>
      <c r="B5" s="5">
        <v>3513</v>
      </c>
    </row>
    <row r="6" spans="1:2">
      <c r="A6" s="12">
        <v>42917</v>
      </c>
      <c r="B6" s="5">
        <v>3363</v>
      </c>
    </row>
    <row r="7" spans="1:2">
      <c r="A7" s="12">
        <v>42948</v>
      </c>
      <c r="B7" s="5">
        <v>3850</v>
      </c>
    </row>
    <row r="8" spans="1:2">
      <c r="A8" s="12">
        <v>42979</v>
      </c>
      <c r="B8" s="5">
        <v>3469</v>
      </c>
    </row>
    <row r="9" spans="1:2">
      <c r="A9" s="12">
        <v>43009</v>
      </c>
      <c r="B9" s="5">
        <v>3865</v>
      </c>
    </row>
    <row r="10" spans="1:2">
      <c r="A10" s="12">
        <v>43040</v>
      </c>
      <c r="B10" s="5">
        <v>4399</v>
      </c>
    </row>
    <row r="11" spans="1:2">
      <c r="A11" s="12">
        <v>43070</v>
      </c>
      <c r="B11" s="5">
        <v>3808</v>
      </c>
    </row>
    <row r="12" spans="1:2">
      <c r="A12" s="12">
        <v>43101</v>
      </c>
      <c r="B12" s="5">
        <v>4156</v>
      </c>
    </row>
    <row r="13" spans="1:2">
      <c r="A13" s="12">
        <v>43132</v>
      </c>
      <c r="B13" s="5">
        <v>4340</v>
      </c>
    </row>
    <row r="14" spans="1:2">
      <c r="A14" s="12">
        <v>43160</v>
      </c>
      <c r="B14" s="5">
        <v>3474</v>
      </c>
    </row>
    <row r="15" spans="1:2">
      <c r="A15" s="12">
        <v>43191</v>
      </c>
      <c r="B15" s="29">
        <v>2084</v>
      </c>
    </row>
    <row r="18" spans="1:3" ht="30" customHeight="1">
      <c r="A18" s="175" t="s">
        <v>133</v>
      </c>
      <c r="B18" s="174"/>
      <c r="C18" s="174"/>
    </row>
    <row r="19" spans="1:3">
      <c r="A19" s="9"/>
      <c r="B19" s="11" t="s">
        <v>77</v>
      </c>
      <c r="C19" s="11" t="s">
        <v>78</v>
      </c>
    </row>
    <row r="20" spans="1:3">
      <c r="A20" s="12">
        <v>42795</v>
      </c>
      <c r="B20" s="5">
        <v>205</v>
      </c>
      <c r="C20" s="5">
        <v>74</v>
      </c>
    </row>
    <row r="21" spans="1:3">
      <c r="A21" s="12">
        <v>42826</v>
      </c>
      <c r="B21" s="5">
        <v>150</v>
      </c>
      <c r="C21" s="5">
        <v>39</v>
      </c>
    </row>
    <row r="22" spans="1:3">
      <c r="A22" s="12">
        <v>42856</v>
      </c>
      <c r="B22" s="5">
        <v>214</v>
      </c>
      <c r="C22" s="5">
        <v>83</v>
      </c>
    </row>
    <row r="23" spans="1:3">
      <c r="A23" s="12">
        <v>42887</v>
      </c>
      <c r="B23" s="5">
        <v>169</v>
      </c>
      <c r="C23" s="5">
        <v>58</v>
      </c>
    </row>
    <row r="24" spans="1:3">
      <c r="A24" s="12">
        <v>42917</v>
      </c>
      <c r="B24" s="5">
        <v>165</v>
      </c>
      <c r="C24" s="5">
        <v>64</v>
      </c>
    </row>
    <row r="25" spans="1:3">
      <c r="A25" s="12">
        <v>42948</v>
      </c>
      <c r="B25" s="5">
        <v>210</v>
      </c>
      <c r="C25" s="5">
        <v>68</v>
      </c>
    </row>
    <row r="26" spans="1:3">
      <c r="A26" s="12">
        <v>42979</v>
      </c>
      <c r="B26" s="5">
        <v>209</v>
      </c>
      <c r="C26" s="5">
        <v>64</v>
      </c>
    </row>
    <row r="27" spans="1:3">
      <c r="A27" s="12">
        <v>43009</v>
      </c>
      <c r="B27" s="5">
        <v>215</v>
      </c>
      <c r="C27" s="5">
        <v>79</v>
      </c>
    </row>
    <row r="28" spans="1:3">
      <c r="A28" s="12">
        <v>43040</v>
      </c>
      <c r="B28" s="5">
        <v>185</v>
      </c>
      <c r="C28" s="5">
        <v>76</v>
      </c>
    </row>
    <row r="29" spans="1:3">
      <c r="A29" s="12">
        <v>43070</v>
      </c>
      <c r="B29" s="5">
        <v>164</v>
      </c>
      <c r="C29" s="5">
        <v>40</v>
      </c>
    </row>
    <row r="30" spans="1:3">
      <c r="A30" s="12">
        <v>43101</v>
      </c>
      <c r="B30" s="5">
        <v>156</v>
      </c>
      <c r="C30" s="5">
        <v>41</v>
      </c>
    </row>
    <row r="31" spans="1:3">
      <c r="A31" s="12">
        <v>43132</v>
      </c>
      <c r="B31" s="5">
        <v>198</v>
      </c>
      <c r="C31" s="5">
        <v>53</v>
      </c>
    </row>
    <row r="32" spans="1:3">
      <c r="A32" s="12">
        <v>43160</v>
      </c>
      <c r="B32" s="5">
        <v>161</v>
      </c>
      <c r="C32" s="5">
        <v>53</v>
      </c>
    </row>
    <row r="33" spans="1:3">
      <c r="A33" s="12">
        <v>43191</v>
      </c>
      <c r="B33" s="29">
        <v>155</v>
      </c>
      <c r="C33" s="29">
        <v>40</v>
      </c>
    </row>
    <row r="35" spans="1:3" ht="30" customHeight="1">
      <c r="A35" s="173" t="s">
        <v>134</v>
      </c>
      <c r="B35" s="176"/>
      <c r="C35" s="176"/>
    </row>
    <row r="36" spans="1:3">
      <c r="A36" s="9"/>
      <c r="B36" s="11" t="s">
        <v>77</v>
      </c>
      <c r="C36" s="11" t="s">
        <v>78</v>
      </c>
    </row>
    <row r="37" spans="1:3">
      <c r="A37" s="12">
        <v>42795</v>
      </c>
      <c r="B37" s="5">
        <v>131</v>
      </c>
      <c r="C37" s="5">
        <v>40</v>
      </c>
    </row>
    <row r="38" spans="1:3">
      <c r="A38" s="12">
        <v>42826</v>
      </c>
      <c r="B38" s="5">
        <v>91</v>
      </c>
      <c r="C38" s="5">
        <v>24</v>
      </c>
    </row>
    <row r="39" spans="1:3">
      <c r="A39" s="12">
        <v>42856</v>
      </c>
      <c r="B39" s="5">
        <v>150</v>
      </c>
      <c r="C39" s="5">
        <v>41</v>
      </c>
    </row>
    <row r="40" spans="1:3">
      <c r="A40" s="12">
        <v>42887</v>
      </c>
      <c r="B40" s="5">
        <v>114</v>
      </c>
      <c r="C40" s="5">
        <v>36</v>
      </c>
    </row>
    <row r="41" spans="1:3">
      <c r="A41" s="12">
        <v>42917</v>
      </c>
      <c r="B41" s="5">
        <v>128</v>
      </c>
      <c r="C41" s="5">
        <v>38</v>
      </c>
    </row>
    <row r="42" spans="1:3">
      <c r="A42" s="12">
        <v>42948</v>
      </c>
      <c r="B42" s="5">
        <v>148</v>
      </c>
      <c r="C42" s="5">
        <v>43</v>
      </c>
    </row>
    <row r="43" spans="1:3">
      <c r="A43" s="12">
        <v>42979</v>
      </c>
      <c r="B43" s="5">
        <v>141</v>
      </c>
      <c r="C43" s="5">
        <v>40</v>
      </c>
    </row>
    <row r="44" spans="1:3">
      <c r="A44" s="12">
        <v>43009</v>
      </c>
      <c r="B44" s="5">
        <v>156</v>
      </c>
      <c r="C44" s="5">
        <v>52</v>
      </c>
    </row>
    <row r="45" spans="1:3">
      <c r="A45" s="12">
        <v>43040</v>
      </c>
      <c r="B45" s="5">
        <v>123</v>
      </c>
      <c r="C45" s="5">
        <v>51</v>
      </c>
    </row>
    <row r="46" spans="1:3">
      <c r="A46" s="12">
        <v>43070</v>
      </c>
      <c r="B46" s="5">
        <v>101</v>
      </c>
      <c r="C46" s="5">
        <v>20</v>
      </c>
    </row>
    <row r="47" spans="1:3">
      <c r="A47" s="12">
        <v>43101</v>
      </c>
      <c r="B47" s="5">
        <v>100</v>
      </c>
      <c r="C47" s="5">
        <v>28</v>
      </c>
    </row>
    <row r="48" spans="1:3">
      <c r="A48" s="12">
        <v>43132</v>
      </c>
      <c r="B48" s="5">
        <v>139</v>
      </c>
      <c r="C48" s="5">
        <v>31</v>
      </c>
    </row>
    <row r="49" spans="1:3">
      <c r="A49" s="12">
        <v>43160</v>
      </c>
      <c r="B49" s="5">
        <v>105</v>
      </c>
      <c r="C49" s="5">
        <v>40</v>
      </c>
    </row>
    <row r="50" spans="1:3">
      <c r="A50" s="12">
        <v>43191</v>
      </c>
      <c r="B50" s="124">
        <v>105</v>
      </c>
      <c r="C50" s="124">
        <v>26</v>
      </c>
    </row>
    <row r="52" spans="1:3" ht="30" customHeight="1">
      <c r="A52" s="173" t="s">
        <v>137</v>
      </c>
      <c r="B52" s="174"/>
      <c r="C52" s="174"/>
    </row>
    <row r="53" spans="1:3">
      <c r="A53" s="9"/>
      <c r="B53" s="11" t="s">
        <v>77</v>
      </c>
      <c r="C53" s="11" t="s">
        <v>78</v>
      </c>
    </row>
    <row r="54" spans="1:3">
      <c r="A54" s="12">
        <v>42795</v>
      </c>
      <c r="B54" s="5">
        <v>39</v>
      </c>
      <c r="C54" s="5">
        <v>21</v>
      </c>
    </row>
    <row r="55" spans="1:3">
      <c r="A55" s="12">
        <v>42826</v>
      </c>
      <c r="B55" s="5">
        <v>28</v>
      </c>
      <c r="C55" s="5">
        <v>7</v>
      </c>
    </row>
    <row r="56" spans="1:3">
      <c r="A56" s="12">
        <v>42856</v>
      </c>
      <c r="B56" s="5">
        <v>40</v>
      </c>
      <c r="C56" s="5">
        <v>14</v>
      </c>
    </row>
    <row r="57" spans="1:3">
      <c r="A57" s="12">
        <v>42887</v>
      </c>
      <c r="B57" s="5">
        <v>25</v>
      </c>
      <c r="C57" s="5">
        <v>8</v>
      </c>
    </row>
    <row r="58" spans="1:3">
      <c r="A58" s="12">
        <v>42917</v>
      </c>
      <c r="B58" s="5">
        <v>21</v>
      </c>
      <c r="C58" s="5">
        <v>12</v>
      </c>
    </row>
    <row r="59" spans="1:3">
      <c r="A59" s="12">
        <v>42948</v>
      </c>
      <c r="B59" s="5">
        <v>34</v>
      </c>
      <c r="C59" s="5">
        <v>10</v>
      </c>
    </row>
    <row r="60" spans="1:3">
      <c r="A60" s="12">
        <v>42979</v>
      </c>
      <c r="B60" s="5">
        <v>41</v>
      </c>
      <c r="C60" s="5">
        <v>10</v>
      </c>
    </row>
    <row r="61" spans="1:3">
      <c r="A61" s="12">
        <v>43009</v>
      </c>
      <c r="B61" s="5">
        <v>23</v>
      </c>
      <c r="C61" s="5">
        <v>12</v>
      </c>
    </row>
    <row r="62" spans="1:3">
      <c r="A62" s="12">
        <v>43040</v>
      </c>
      <c r="B62" s="5">
        <v>23</v>
      </c>
      <c r="C62" s="5">
        <v>13</v>
      </c>
    </row>
    <row r="63" spans="1:3">
      <c r="A63" s="12">
        <v>43070</v>
      </c>
      <c r="B63" s="5">
        <v>31</v>
      </c>
      <c r="C63" s="5">
        <v>7</v>
      </c>
    </row>
    <row r="64" spans="1:3">
      <c r="A64" s="12">
        <v>43101</v>
      </c>
      <c r="B64" s="5">
        <v>21</v>
      </c>
      <c r="C64" s="5">
        <v>6</v>
      </c>
    </row>
    <row r="65" spans="1:3">
      <c r="A65" s="12">
        <v>43132</v>
      </c>
      <c r="B65" s="5">
        <v>30</v>
      </c>
      <c r="C65" s="5">
        <v>11</v>
      </c>
    </row>
    <row r="66" spans="1:3">
      <c r="A66" s="12">
        <v>43160</v>
      </c>
      <c r="B66" s="5">
        <v>25</v>
      </c>
      <c r="C66" s="5">
        <v>3</v>
      </c>
    </row>
    <row r="67" spans="1:3">
      <c r="A67" s="12">
        <v>43191</v>
      </c>
      <c r="B67" s="124">
        <v>16</v>
      </c>
      <c r="C67" s="124">
        <v>6</v>
      </c>
    </row>
    <row r="69" spans="1:3" ht="30" customHeight="1">
      <c r="A69" s="173" t="s">
        <v>135</v>
      </c>
      <c r="B69" s="174"/>
      <c r="C69" s="174"/>
    </row>
    <row r="70" spans="1:3">
      <c r="A70" s="9"/>
      <c r="B70" s="11" t="s">
        <v>77</v>
      </c>
      <c r="C70" s="11" t="s">
        <v>78</v>
      </c>
    </row>
    <row r="71" spans="1:3">
      <c r="A71" s="12">
        <v>42795</v>
      </c>
      <c r="B71" s="5">
        <v>26</v>
      </c>
      <c r="C71" s="5">
        <v>8</v>
      </c>
    </row>
    <row r="72" spans="1:3">
      <c r="A72" s="12">
        <v>42826</v>
      </c>
      <c r="B72" s="5">
        <v>19</v>
      </c>
      <c r="C72" s="5">
        <v>4</v>
      </c>
    </row>
    <row r="73" spans="1:3">
      <c r="A73" s="12">
        <v>42856</v>
      </c>
      <c r="B73" s="5">
        <v>15</v>
      </c>
      <c r="C73" s="5">
        <v>8</v>
      </c>
    </row>
    <row r="74" spans="1:3">
      <c r="A74" s="12">
        <v>42887</v>
      </c>
      <c r="B74" s="5">
        <v>24</v>
      </c>
      <c r="C74" s="5">
        <v>5</v>
      </c>
    </row>
    <row r="75" spans="1:3">
      <c r="A75" s="12">
        <v>42917</v>
      </c>
      <c r="B75" s="5">
        <v>12</v>
      </c>
      <c r="C75" s="5">
        <v>7</v>
      </c>
    </row>
    <row r="76" spans="1:3">
      <c r="A76" s="12">
        <v>42948</v>
      </c>
      <c r="B76" s="5">
        <v>16</v>
      </c>
      <c r="C76" s="5">
        <v>5</v>
      </c>
    </row>
    <row r="77" spans="1:3">
      <c r="A77" s="12">
        <v>42979</v>
      </c>
      <c r="B77" s="5">
        <v>24</v>
      </c>
      <c r="C77" s="5">
        <v>9</v>
      </c>
    </row>
    <row r="78" spans="1:3">
      <c r="A78" s="12">
        <v>43009</v>
      </c>
      <c r="B78" s="5">
        <v>24</v>
      </c>
      <c r="C78" s="5">
        <v>7</v>
      </c>
    </row>
    <row r="79" spans="1:3">
      <c r="A79" s="12">
        <v>43040</v>
      </c>
      <c r="B79" s="5">
        <v>25</v>
      </c>
      <c r="C79" s="5">
        <v>5</v>
      </c>
    </row>
    <row r="80" spans="1:3">
      <c r="A80" s="12">
        <v>43070</v>
      </c>
      <c r="B80" s="5">
        <v>22</v>
      </c>
      <c r="C80" s="5">
        <v>9</v>
      </c>
    </row>
    <row r="81" spans="1:3">
      <c r="A81" s="12">
        <v>43101</v>
      </c>
      <c r="B81" s="5">
        <v>23</v>
      </c>
      <c r="C81" s="5">
        <v>3</v>
      </c>
    </row>
    <row r="82" spans="1:3">
      <c r="A82" s="12">
        <v>43132</v>
      </c>
      <c r="B82" s="5">
        <v>20</v>
      </c>
      <c r="C82" s="5">
        <v>6</v>
      </c>
    </row>
    <row r="83" spans="1:3">
      <c r="A83" s="12">
        <v>43160</v>
      </c>
      <c r="B83" s="5">
        <v>26</v>
      </c>
      <c r="C83" s="5">
        <v>6</v>
      </c>
    </row>
    <row r="84" spans="1:3">
      <c r="A84" s="12">
        <v>43191</v>
      </c>
      <c r="B84" s="5">
        <v>26</v>
      </c>
      <c r="C84" s="5">
        <v>7</v>
      </c>
    </row>
    <row r="86" spans="1:3" ht="30" customHeight="1">
      <c r="A86" s="173" t="s">
        <v>136</v>
      </c>
      <c r="B86" s="174"/>
      <c r="C86" s="174"/>
    </row>
    <row r="87" spans="1:3">
      <c r="A87" s="9"/>
      <c r="B87" s="11" t="s">
        <v>77</v>
      </c>
      <c r="C87" s="11" t="s">
        <v>78</v>
      </c>
    </row>
    <row r="88" spans="1:3">
      <c r="A88" s="12">
        <v>42795</v>
      </c>
      <c r="B88" s="5">
        <v>9</v>
      </c>
      <c r="C88" s="5">
        <v>5</v>
      </c>
    </row>
    <row r="89" spans="1:3">
      <c r="A89" s="12">
        <v>42826</v>
      </c>
      <c r="B89" s="5">
        <v>12</v>
      </c>
      <c r="C89" s="5">
        <v>4</v>
      </c>
    </row>
    <row r="90" spans="1:3">
      <c r="A90" s="12">
        <v>42856</v>
      </c>
      <c r="B90" s="5">
        <v>9</v>
      </c>
      <c r="C90" s="5">
        <v>20</v>
      </c>
    </row>
    <row r="91" spans="1:3">
      <c r="A91" s="12">
        <v>42887</v>
      </c>
      <c r="B91" s="5">
        <v>6</v>
      </c>
      <c r="C91" s="5">
        <v>9</v>
      </c>
    </row>
    <row r="92" spans="1:3">
      <c r="A92" s="12">
        <v>42917</v>
      </c>
      <c r="B92" s="5">
        <v>4</v>
      </c>
      <c r="C92" s="5">
        <v>7</v>
      </c>
    </row>
    <row r="93" spans="1:3">
      <c r="A93" s="12">
        <v>42948</v>
      </c>
      <c r="B93" s="5">
        <v>12</v>
      </c>
      <c r="C93" s="5">
        <v>10</v>
      </c>
    </row>
    <row r="94" spans="1:3">
      <c r="A94" s="12">
        <v>42979</v>
      </c>
      <c r="B94" s="5">
        <v>3</v>
      </c>
      <c r="C94" s="5">
        <v>5</v>
      </c>
    </row>
    <row r="95" spans="1:3">
      <c r="A95" s="12">
        <v>43009</v>
      </c>
      <c r="B95" s="5">
        <v>12</v>
      </c>
      <c r="C95" s="5">
        <v>8</v>
      </c>
    </row>
    <row r="96" spans="1:3">
      <c r="A96" s="12">
        <v>43040</v>
      </c>
      <c r="B96" s="5">
        <v>14</v>
      </c>
      <c r="C96" s="5">
        <v>7</v>
      </c>
    </row>
    <row r="97" spans="1:16">
      <c r="A97" s="12">
        <v>43070</v>
      </c>
      <c r="B97" s="5">
        <v>10</v>
      </c>
      <c r="C97" s="5">
        <v>4</v>
      </c>
    </row>
    <row r="98" spans="1:16">
      <c r="A98" s="12">
        <v>43101</v>
      </c>
      <c r="B98" s="5">
        <v>12</v>
      </c>
      <c r="C98" s="5">
        <v>4</v>
      </c>
    </row>
    <row r="99" spans="1:16">
      <c r="A99" s="12">
        <v>43132</v>
      </c>
      <c r="B99" s="5">
        <v>9</v>
      </c>
      <c r="C99" s="5">
        <v>5</v>
      </c>
    </row>
    <row r="100" spans="1:16">
      <c r="A100" s="12">
        <v>43160</v>
      </c>
      <c r="B100" s="5">
        <v>5</v>
      </c>
      <c r="C100" s="5">
        <v>4</v>
      </c>
    </row>
    <row r="101" spans="1:16">
      <c r="A101" s="12">
        <v>43191</v>
      </c>
      <c r="B101" s="5">
        <v>8</v>
      </c>
      <c r="C101" s="5">
        <v>1</v>
      </c>
    </row>
    <row r="103" spans="1:16">
      <c r="A103" s="169" t="s">
        <v>486</v>
      </c>
      <c r="B103" s="170"/>
      <c r="C103" s="170"/>
      <c r="D103" s="170"/>
      <c r="E103" s="170"/>
      <c r="F103" s="20"/>
      <c r="G103" s="20"/>
      <c r="H103" s="20"/>
      <c r="I103" s="20"/>
      <c r="J103" s="20"/>
      <c r="K103" s="20"/>
      <c r="L103" s="20"/>
      <c r="M103" s="20"/>
      <c r="N103" s="20"/>
      <c r="O103" s="20"/>
    </row>
    <row r="104" spans="1:16">
      <c r="A104" s="13"/>
      <c r="B104" s="14">
        <v>43101</v>
      </c>
      <c r="C104" s="14">
        <v>43132</v>
      </c>
      <c r="D104" s="14">
        <v>43160</v>
      </c>
      <c r="E104" s="14">
        <v>43191</v>
      </c>
      <c r="F104" s="20"/>
      <c r="G104" s="20"/>
      <c r="H104" s="20"/>
      <c r="I104" s="20"/>
      <c r="J104" s="20"/>
      <c r="K104" s="20"/>
      <c r="L104" s="20"/>
      <c r="M104" s="20"/>
      <c r="N104" s="20"/>
    </row>
    <row r="105" spans="1:16">
      <c r="A105" s="10" t="s">
        <v>79</v>
      </c>
      <c r="B105" s="5">
        <v>33</v>
      </c>
      <c r="C105" s="5">
        <v>44</v>
      </c>
      <c r="D105" s="5">
        <v>47</v>
      </c>
      <c r="E105" s="5">
        <v>33</v>
      </c>
      <c r="F105" s="20"/>
      <c r="G105" s="20"/>
      <c r="H105" s="20"/>
      <c r="I105" s="20"/>
      <c r="J105" s="20"/>
      <c r="K105" s="20"/>
      <c r="L105" s="20"/>
      <c r="M105" s="20"/>
      <c r="N105" s="20"/>
      <c r="O105" s="24"/>
      <c r="P105" s="20"/>
    </row>
    <row r="106" spans="1:16">
      <c r="A106" s="10" t="s">
        <v>80</v>
      </c>
      <c r="B106" s="5">
        <v>10</v>
      </c>
      <c r="C106" s="5"/>
      <c r="D106" s="5"/>
      <c r="E106" s="5">
        <v>12</v>
      </c>
      <c r="F106" s="20"/>
      <c r="G106" s="20"/>
      <c r="H106" s="20"/>
      <c r="I106" s="20"/>
      <c r="J106" s="20"/>
      <c r="K106" s="20"/>
      <c r="L106" s="20"/>
      <c r="M106" s="20"/>
      <c r="N106" s="20"/>
      <c r="O106" s="24"/>
      <c r="P106" s="20"/>
    </row>
    <row r="107" spans="1:16" ht="27.6">
      <c r="A107" s="10" t="s">
        <v>122</v>
      </c>
      <c r="B107" s="5">
        <v>20</v>
      </c>
      <c r="C107" s="5">
        <v>23</v>
      </c>
      <c r="D107" s="5">
        <v>16</v>
      </c>
      <c r="E107" s="5">
        <v>26</v>
      </c>
      <c r="F107" s="20"/>
      <c r="G107" s="20"/>
      <c r="H107" s="20"/>
      <c r="I107" s="20"/>
      <c r="J107" s="20"/>
      <c r="K107" s="20"/>
      <c r="L107" s="20"/>
      <c r="M107" s="20"/>
      <c r="N107" s="20"/>
      <c r="O107" s="24"/>
      <c r="P107" s="20"/>
    </row>
    <row r="108" spans="1:16">
      <c r="A108" s="10" t="s">
        <v>81</v>
      </c>
      <c r="B108" s="5"/>
      <c r="C108" s="5"/>
      <c r="D108" s="5"/>
      <c r="E108" s="5"/>
      <c r="F108" s="20"/>
      <c r="G108" s="20"/>
      <c r="H108" s="20"/>
      <c r="I108" s="20"/>
      <c r="J108" s="20"/>
      <c r="K108" s="20"/>
      <c r="L108" s="20"/>
      <c r="M108" s="20"/>
      <c r="N108" s="20"/>
      <c r="O108" s="24"/>
      <c r="P108" s="20"/>
    </row>
    <row r="109" spans="1:16">
      <c r="A109" s="10" t="s">
        <v>82</v>
      </c>
      <c r="B109" s="5"/>
      <c r="C109" s="5"/>
      <c r="D109" s="5"/>
      <c r="E109" s="5"/>
      <c r="F109" s="20"/>
      <c r="G109" s="20"/>
      <c r="H109" s="20"/>
      <c r="I109" s="20"/>
      <c r="J109" s="20"/>
      <c r="K109" s="20"/>
      <c r="L109" s="20"/>
      <c r="M109" s="20"/>
      <c r="N109" s="20"/>
      <c r="O109" s="24"/>
      <c r="P109" s="20"/>
    </row>
    <row r="110" spans="1:16">
      <c r="A110" s="10" t="s">
        <v>83</v>
      </c>
      <c r="B110" s="5">
        <v>13</v>
      </c>
      <c r="C110" s="5">
        <v>13</v>
      </c>
      <c r="D110" s="5">
        <v>14</v>
      </c>
      <c r="E110" s="5">
        <v>12</v>
      </c>
      <c r="F110" s="20"/>
      <c r="G110" s="20"/>
      <c r="H110" s="20"/>
      <c r="I110" s="20"/>
      <c r="J110" s="20"/>
      <c r="K110" s="20"/>
      <c r="L110" s="20"/>
      <c r="M110" s="20"/>
      <c r="N110" s="20"/>
      <c r="O110" s="24"/>
      <c r="P110" s="20"/>
    </row>
    <row r="111" spans="1:16">
      <c r="A111" s="10" t="s">
        <v>84</v>
      </c>
      <c r="B111" s="5">
        <v>15</v>
      </c>
      <c r="C111" s="5">
        <v>12</v>
      </c>
      <c r="D111" s="5">
        <v>17</v>
      </c>
      <c r="E111" s="5">
        <v>16</v>
      </c>
      <c r="F111" s="20"/>
      <c r="G111" s="20"/>
      <c r="H111" s="20"/>
      <c r="I111" s="20"/>
      <c r="J111" s="20"/>
      <c r="K111" s="20"/>
      <c r="L111" s="20"/>
      <c r="M111" s="20"/>
      <c r="N111" s="20"/>
      <c r="O111" s="24"/>
      <c r="P111" s="20"/>
    </row>
    <row r="112" spans="1:16" ht="27.6">
      <c r="A112" s="10" t="s">
        <v>85</v>
      </c>
      <c r="B112" s="5"/>
      <c r="C112" s="5"/>
      <c r="D112" s="5"/>
      <c r="E112" s="5"/>
      <c r="F112" s="20"/>
      <c r="G112" s="20"/>
      <c r="H112" s="20"/>
      <c r="I112" s="20"/>
      <c r="J112" s="20"/>
      <c r="K112" s="20"/>
      <c r="L112" s="20"/>
      <c r="M112" s="20"/>
      <c r="N112" s="20"/>
      <c r="O112" s="24"/>
      <c r="P112" s="20"/>
    </row>
    <row r="113" spans="1:16" ht="27.6">
      <c r="A113" s="10" t="s">
        <v>86</v>
      </c>
      <c r="B113" s="5"/>
      <c r="C113" s="5"/>
      <c r="D113" s="5"/>
      <c r="E113" s="5"/>
      <c r="F113" s="20"/>
      <c r="G113" s="20"/>
      <c r="H113" s="20"/>
      <c r="I113" s="20"/>
      <c r="J113" s="20"/>
      <c r="K113" s="20"/>
      <c r="L113" s="20"/>
      <c r="M113" s="20"/>
      <c r="N113" s="20"/>
      <c r="O113" s="24"/>
      <c r="P113" s="20"/>
    </row>
    <row r="114" spans="1:16">
      <c r="A114" s="10" t="s">
        <v>87</v>
      </c>
      <c r="B114" s="5"/>
      <c r="C114" s="5"/>
      <c r="D114" s="5"/>
      <c r="E114" s="5"/>
      <c r="F114" s="20"/>
      <c r="G114" s="20"/>
      <c r="H114" s="20"/>
      <c r="I114" s="20"/>
      <c r="J114" s="20"/>
      <c r="K114" s="20"/>
      <c r="L114" s="20"/>
      <c r="M114" s="20"/>
      <c r="N114" s="20"/>
      <c r="O114" s="24"/>
      <c r="P114" s="20"/>
    </row>
    <row r="115" spans="1:16">
      <c r="A115" s="10" t="s">
        <v>88</v>
      </c>
      <c r="B115" s="5"/>
      <c r="C115" s="5"/>
      <c r="D115" s="5"/>
      <c r="E115" s="5"/>
      <c r="F115" s="20"/>
      <c r="G115" s="20"/>
      <c r="H115" s="20"/>
      <c r="I115" s="20"/>
      <c r="J115" s="20"/>
      <c r="K115" s="20"/>
      <c r="L115" s="20"/>
      <c r="M115" s="20"/>
      <c r="N115" s="20"/>
      <c r="O115" s="24"/>
      <c r="P115" s="20"/>
    </row>
    <row r="116" spans="1:16">
      <c r="A116" s="10" t="s">
        <v>89</v>
      </c>
      <c r="B116" s="5"/>
      <c r="C116" s="5"/>
      <c r="D116" s="5"/>
      <c r="E116" s="5"/>
      <c r="F116" s="20"/>
      <c r="G116" s="20"/>
      <c r="H116" s="20"/>
      <c r="I116" s="20"/>
      <c r="J116" s="20"/>
      <c r="K116" s="20"/>
      <c r="L116" s="20"/>
      <c r="M116" s="20"/>
      <c r="N116" s="20"/>
      <c r="O116" s="24"/>
      <c r="P116" s="20"/>
    </row>
    <row r="117" spans="1:16">
      <c r="A117" s="10" t="s">
        <v>90</v>
      </c>
      <c r="B117" s="5"/>
      <c r="C117" s="5"/>
      <c r="D117" s="5"/>
      <c r="E117" s="5"/>
      <c r="F117" s="20"/>
      <c r="G117" s="20"/>
      <c r="H117" s="20"/>
      <c r="I117" s="20"/>
      <c r="J117" s="20"/>
      <c r="K117" s="20"/>
      <c r="L117" s="20"/>
      <c r="M117" s="20"/>
      <c r="N117" s="20"/>
      <c r="O117" s="24"/>
      <c r="P117" s="20"/>
    </row>
    <row r="118" spans="1:16">
      <c r="A118" s="10" t="s">
        <v>91</v>
      </c>
      <c r="B118" s="5"/>
      <c r="C118" s="5"/>
      <c r="D118" s="5"/>
      <c r="E118" s="5"/>
      <c r="F118" s="20"/>
      <c r="G118" s="20"/>
      <c r="H118" s="20"/>
      <c r="I118" s="20"/>
      <c r="J118" s="20"/>
      <c r="K118" s="20"/>
      <c r="L118" s="20"/>
      <c r="M118" s="20"/>
      <c r="N118" s="20"/>
      <c r="O118" s="24"/>
      <c r="P118" s="20"/>
    </row>
    <row r="119" spans="1:16" ht="27.6">
      <c r="A119" s="10" t="s">
        <v>92</v>
      </c>
      <c r="B119" s="5"/>
      <c r="C119" s="5"/>
      <c r="D119" s="5"/>
      <c r="E119" s="5"/>
      <c r="F119" s="20"/>
      <c r="G119" s="20"/>
      <c r="H119" s="20"/>
      <c r="I119" s="20"/>
      <c r="J119" s="20"/>
      <c r="K119" s="20"/>
      <c r="L119" s="20"/>
      <c r="M119" s="20"/>
      <c r="N119" s="20"/>
      <c r="O119" s="24"/>
      <c r="P119" s="20"/>
    </row>
    <row r="120" spans="1:16">
      <c r="A120" s="10" t="s">
        <v>93</v>
      </c>
      <c r="B120" s="5"/>
      <c r="C120" s="5"/>
      <c r="D120" s="5"/>
      <c r="E120" s="5"/>
      <c r="F120" s="20"/>
      <c r="G120" s="20"/>
      <c r="H120" s="20"/>
      <c r="I120" s="20"/>
      <c r="J120" s="20"/>
      <c r="K120" s="20"/>
      <c r="L120" s="20"/>
      <c r="M120" s="20"/>
      <c r="N120" s="20"/>
      <c r="O120" s="24"/>
      <c r="P120" s="20"/>
    </row>
    <row r="121" spans="1:16">
      <c r="A121" s="125" t="s">
        <v>484</v>
      </c>
      <c r="B121" s="5"/>
      <c r="C121" s="5"/>
      <c r="D121" s="5">
        <v>8</v>
      </c>
      <c r="E121" s="5"/>
      <c r="F121" s="20"/>
      <c r="G121" s="20"/>
      <c r="H121" s="20"/>
      <c r="I121" s="20"/>
      <c r="J121" s="20"/>
      <c r="K121" s="20"/>
      <c r="L121" s="20"/>
      <c r="M121" s="20"/>
      <c r="N121" s="20"/>
      <c r="O121" s="24"/>
      <c r="P121" s="20"/>
    </row>
    <row r="122" spans="1:16" ht="27.6">
      <c r="A122" s="126" t="s">
        <v>485</v>
      </c>
      <c r="B122" s="5"/>
      <c r="C122" s="5">
        <v>14</v>
      </c>
      <c r="D122" s="5"/>
      <c r="E122" s="5"/>
      <c r="F122" s="20"/>
      <c r="G122" s="20"/>
      <c r="H122" s="20"/>
      <c r="I122" s="20"/>
      <c r="J122" s="20"/>
      <c r="K122" s="20"/>
      <c r="L122" s="20"/>
      <c r="M122" s="20"/>
      <c r="N122" s="20"/>
      <c r="O122" s="24"/>
      <c r="P122" s="20"/>
    </row>
    <row r="124" spans="1:16">
      <c r="A124" s="171" t="s">
        <v>487</v>
      </c>
      <c r="B124" s="172"/>
      <c r="C124" s="172"/>
      <c r="D124" s="172"/>
      <c r="E124" s="172"/>
      <c r="F124" s="172"/>
      <c r="G124" s="172"/>
      <c r="H124" s="172"/>
      <c r="I124" s="172"/>
      <c r="J124" s="172"/>
      <c r="K124" s="172"/>
      <c r="L124" s="172"/>
      <c r="M124" s="172"/>
      <c r="N124" s="172"/>
      <c r="O124" s="172"/>
    </row>
    <row r="125" spans="1:16">
      <c r="A125" s="13"/>
      <c r="B125" s="14">
        <v>42795</v>
      </c>
      <c r="C125" s="14">
        <v>42826</v>
      </c>
      <c r="D125" s="14">
        <v>42856</v>
      </c>
      <c r="E125" s="14">
        <v>42887</v>
      </c>
      <c r="F125" s="14">
        <v>42917</v>
      </c>
      <c r="G125" s="14">
        <v>42948</v>
      </c>
      <c r="H125" s="14">
        <v>42979</v>
      </c>
      <c r="I125" s="14">
        <v>43009</v>
      </c>
      <c r="J125" s="14">
        <v>43040</v>
      </c>
      <c r="K125" s="14">
        <v>43070</v>
      </c>
      <c r="L125" s="14">
        <v>43101</v>
      </c>
      <c r="M125" s="14">
        <v>43132</v>
      </c>
      <c r="N125" s="14">
        <v>43160</v>
      </c>
      <c r="O125" s="14">
        <v>43191</v>
      </c>
    </row>
    <row r="126" spans="1:16">
      <c r="A126" s="10" t="s">
        <v>79</v>
      </c>
      <c r="B126" s="5">
        <v>14</v>
      </c>
      <c r="C126" s="5">
        <v>7</v>
      </c>
      <c r="D126" s="5">
        <v>14</v>
      </c>
      <c r="E126" s="5">
        <v>7</v>
      </c>
      <c r="F126" s="5">
        <v>11</v>
      </c>
      <c r="G126" s="5">
        <v>12</v>
      </c>
      <c r="H126" s="5">
        <v>16</v>
      </c>
      <c r="I126" s="5">
        <v>9</v>
      </c>
      <c r="J126" s="5">
        <v>15</v>
      </c>
      <c r="K126" s="5">
        <v>23</v>
      </c>
      <c r="L126" s="5">
        <v>12</v>
      </c>
      <c r="M126" s="5">
        <v>10</v>
      </c>
      <c r="N126" s="5">
        <v>14</v>
      </c>
      <c r="O126" s="5">
        <v>13</v>
      </c>
      <c r="P126" s="20"/>
    </row>
    <row r="127" spans="1:16">
      <c r="A127" s="10" t="s">
        <v>80</v>
      </c>
      <c r="B127" s="5"/>
      <c r="C127" s="5"/>
      <c r="D127" s="5"/>
      <c r="E127" s="5"/>
      <c r="F127" s="5"/>
      <c r="G127" s="5">
        <v>8</v>
      </c>
      <c r="H127" s="5">
        <v>8</v>
      </c>
      <c r="I127" s="5"/>
      <c r="J127" s="5">
        <v>6</v>
      </c>
      <c r="K127" s="5">
        <v>15</v>
      </c>
      <c r="L127" s="5">
        <v>4</v>
      </c>
      <c r="M127" s="5">
        <v>3</v>
      </c>
      <c r="N127" s="5">
        <v>5</v>
      </c>
      <c r="O127" s="5">
        <v>5</v>
      </c>
      <c r="P127" s="20"/>
    </row>
    <row r="128" spans="1:16" ht="27.6">
      <c r="A128" s="10" t="s">
        <v>122</v>
      </c>
      <c r="B128" s="5"/>
      <c r="C128" s="5"/>
      <c r="D128" s="5"/>
      <c r="E128" s="5"/>
      <c r="F128" s="5"/>
      <c r="G128" s="5">
        <v>7</v>
      </c>
      <c r="H128" s="5">
        <v>6</v>
      </c>
      <c r="I128" s="5">
        <v>17</v>
      </c>
      <c r="J128" s="5">
        <v>13</v>
      </c>
      <c r="K128" s="5">
        <v>12</v>
      </c>
      <c r="L128" s="5"/>
      <c r="M128" s="5">
        <v>6</v>
      </c>
      <c r="N128" s="5">
        <v>5</v>
      </c>
      <c r="O128" s="5">
        <v>4</v>
      </c>
      <c r="P128" s="20"/>
    </row>
    <row r="129" spans="1:17">
      <c r="A129" s="10" t="s">
        <v>81</v>
      </c>
      <c r="B129" s="5"/>
      <c r="C129" s="5"/>
      <c r="D129" s="5"/>
      <c r="E129" s="5"/>
      <c r="F129" s="5"/>
      <c r="G129" s="5">
        <v>4</v>
      </c>
      <c r="H129" s="5"/>
      <c r="I129" s="5"/>
      <c r="J129" s="5"/>
      <c r="K129" s="5">
        <v>9</v>
      </c>
      <c r="L129" s="5">
        <v>4</v>
      </c>
      <c r="M129" s="5"/>
      <c r="N129" s="5"/>
      <c r="O129" s="5"/>
      <c r="P129" s="20"/>
    </row>
    <row r="130" spans="1:17">
      <c r="A130" s="10" t="s">
        <v>82</v>
      </c>
      <c r="B130" s="5"/>
      <c r="C130" s="5"/>
      <c r="D130" s="5"/>
      <c r="E130" s="5"/>
      <c r="F130" s="5"/>
      <c r="G130" s="5">
        <v>3</v>
      </c>
      <c r="H130" s="5"/>
      <c r="I130" s="5"/>
      <c r="J130" s="5"/>
      <c r="K130" s="5"/>
      <c r="L130" s="5"/>
      <c r="M130" s="5"/>
      <c r="N130" s="5"/>
      <c r="O130" s="5"/>
      <c r="P130" s="20"/>
    </row>
    <row r="131" spans="1:17">
      <c r="A131" s="10" t="s">
        <v>83</v>
      </c>
      <c r="B131" s="5">
        <v>6</v>
      </c>
      <c r="C131" s="5"/>
      <c r="D131" s="5">
        <v>7</v>
      </c>
      <c r="E131" s="5">
        <v>6</v>
      </c>
      <c r="F131" s="5">
        <v>7</v>
      </c>
      <c r="G131" s="5"/>
      <c r="H131" s="5">
        <v>8</v>
      </c>
      <c r="I131" s="5">
        <v>13</v>
      </c>
      <c r="J131" s="5">
        <v>9</v>
      </c>
      <c r="K131" s="5">
        <v>12</v>
      </c>
      <c r="L131" s="5">
        <v>5</v>
      </c>
      <c r="M131" s="5">
        <v>4</v>
      </c>
      <c r="N131" s="5">
        <v>4</v>
      </c>
      <c r="O131" s="5"/>
      <c r="P131" s="20"/>
    </row>
    <row r="132" spans="1:17">
      <c r="A132" s="10" t="s">
        <v>84</v>
      </c>
      <c r="B132" s="5">
        <v>5</v>
      </c>
      <c r="C132" s="5">
        <v>4</v>
      </c>
      <c r="D132" s="5"/>
      <c r="E132" s="5">
        <v>5</v>
      </c>
      <c r="F132" s="5">
        <v>14</v>
      </c>
      <c r="G132" s="5"/>
      <c r="H132" s="5">
        <v>5</v>
      </c>
      <c r="I132" s="5"/>
      <c r="J132" s="5">
        <v>6</v>
      </c>
      <c r="K132" s="5"/>
      <c r="L132" s="5">
        <v>2</v>
      </c>
      <c r="M132" s="5"/>
      <c r="N132" s="5">
        <v>5</v>
      </c>
      <c r="O132" s="5">
        <v>3</v>
      </c>
      <c r="P132" s="20"/>
    </row>
    <row r="133" spans="1:17" ht="27.6">
      <c r="A133" s="10" t="s">
        <v>85</v>
      </c>
      <c r="B133" s="5">
        <v>8</v>
      </c>
      <c r="C133" s="5">
        <v>6</v>
      </c>
      <c r="D133" s="5">
        <v>11</v>
      </c>
      <c r="E133" s="5">
        <v>10</v>
      </c>
      <c r="F133" s="5">
        <v>6</v>
      </c>
      <c r="G133" s="5"/>
      <c r="H133" s="5"/>
      <c r="I133" s="5"/>
      <c r="J133" s="5"/>
      <c r="K133" s="5"/>
      <c r="L133" s="5"/>
      <c r="M133" s="5"/>
      <c r="N133" s="5"/>
      <c r="O133" s="5"/>
      <c r="P133" s="20"/>
    </row>
    <row r="134" spans="1:17" ht="27.6">
      <c r="A134" s="10" t="s">
        <v>86</v>
      </c>
      <c r="B134" s="5"/>
      <c r="C134" s="5"/>
      <c r="D134" s="5"/>
      <c r="E134" s="5"/>
      <c r="F134" s="5"/>
      <c r="G134" s="5"/>
      <c r="H134" s="5"/>
      <c r="I134" s="5"/>
      <c r="J134" s="5"/>
      <c r="K134" s="5"/>
      <c r="L134" s="5"/>
      <c r="M134" s="5"/>
      <c r="N134" s="5"/>
      <c r="O134" s="5"/>
      <c r="P134" s="20"/>
    </row>
    <row r="135" spans="1:17">
      <c r="A135" s="10" t="s">
        <v>87</v>
      </c>
      <c r="B135" s="5"/>
      <c r="C135" s="5">
        <v>6</v>
      </c>
      <c r="D135" s="5">
        <v>7</v>
      </c>
      <c r="E135" s="5"/>
      <c r="F135" s="5"/>
      <c r="G135" s="5"/>
      <c r="H135" s="5"/>
      <c r="I135" s="5"/>
      <c r="J135" s="5"/>
      <c r="K135" s="5"/>
      <c r="L135" s="5"/>
      <c r="M135" s="5"/>
      <c r="N135" s="5"/>
      <c r="O135" s="5"/>
      <c r="P135" s="20"/>
    </row>
    <row r="136" spans="1:17">
      <c r="A136" s="10" t="s">
        <v>88</v>
      </c>
      <c r="B136" s="5">
        <v>5</v>
      </c>
      <c r="C136" s="5"/>
      <c r="D136" s="5"/>
      <c r="E136" s="5"/>
      <c r="F136" s="5"/>
      <c r="G136" s="5"/>
      <c r="H136" s="5"/>
      <c r="I136" s="5"/>
      <c r="J136" s="5"/>
      <c r="K136" s="5"/>
      <c r="L136" s="5"/>
      <c r="M136" s="5"/>
      <c r="N136" s="5"/>
      <c r="O136" s="5"/>
      <c r="P136" s="20"/>
    </row>
    <row r="137" spans="1:17">
      <c r="A137" s="10" t="s">
        <v>89</v>
      </c>
      <c r="B137" s="5"/>
      <c r="C137" s="5">
        <v>3</v>
      </c>
      <c r="D137" s="5"/>
      <c r="E137" s="5"/>
      <c r="F137" s="5">
        <v>4</v>
      </c>
      <c r="G137" s="5"/>
      <c r="H137" s="5"/>
      <c r="I137" s="5"/>
      <c r="J137" s="5"/>
      <c r="K137" s="5"/>
      <c r="L137" s="5"/>
      <c r="M137" s="5"/>
      <c r="N137" s="5"/>
      <c r="O137" s="5"/>
      <c r="P137" s="20"/>
    </row>
    <row r="138" spans="1:17">
      <c r="A138" s="10" t="s">
        <v>90</v>
      </c>
      <c r="B138" s="5"/>
      <c r="C138" s="5"/>
      <c r="D138" s="5">
        <v>7</v>
      </c>
      <c r="E138" s="5">
        <v>6</v>
      </c>
      <c r="F138" s="5"/>
      <c r="G138" s="5"/>
      <c r="H138" s="5"/>
      <c r="I138" s="5"/>
      <c r="J138" s="5"/>
      <c r="K138" s="5"/>
      <c r="L138" s="5"/>
      <c r="M138" s="5"/>
      <c r="N138" s="5"/>
      <c r="O138" s="5"/>
      <c r="P138" s="20"/>
    </row>
    <row r="139" spans="1:17">
      <c r="A139" s="10" t="s">
        <v>91</v>
      </c>
      <c r="B139" s="5"/>
      <c r="C139" s="5"/>
      <c r="D139" s="5"/>
      <c r="E139" s="5"/>
      <c r="F139" s="5"/>
      <c r="G139" s="5"/>
      <c r="H139" s="5"/>
      <c r="I139" s="5">
        <v>4</v>
      </c>
      <c r="J139" s="5"/>
      <c r="K139" s="5"/>
      <c r="L139" s="5"/>
      <c r="M139" s="5"/>
      <c r="N139" s="5"/>
      <c r="O139" s="5"/>
      <c r="P139" s="20"/>
    </row>
    <row r="140" spans="1:17" ht="27.6">
      <c r="A140" s="10" t="s">
        <v>92</v>
      </c>
      <c r="B140" s="5"/>
      <c r="C140" s="5"/>
      <c r="D140" s="5"/>
      <c r="E140" s="5"/>
      <c r="F140" s="5"/>
      <c r="G140" s="5"/>
      <c r="H140" s="5"/>
      <c r="I140" s="5">
        <v>3</v>
      </c>
      <c r="J140" s="5"/>
      <c r="K140" s="5"/>
      <c r="L140" s="5"/>
      <c r="M140" s="5"/>
      <c r="N140" s="5"/>
      <c r="O140" s="5"/>
      <c r="P140" s="20"/>
    </row>
    <row r="141" spans="1:17">
      <c r="A141" s="10" t="s">
        <v>93</v>
      </c>
      <c r="B141" s="5"/>
      <c r="C141" s="5"/>
      <c r="D141" s="5"/>
      <c r="E141" s="5"/>
      <c r="F141" s="5"/>
      <c r="G141" s="5"/>
      <c r="H141" s="5"/>
      <c r="I141" s="5"/>
      <c r="J141" s="5"/>
      <c r="K141" s="5"/>
      <c r="L141" s="5"/>
      <c r="M141" s="5">
        <v>4</v>
      </c>
      <c r="N141" s="5"/>
      <c r="O141" s="5"/>
      <c r="P141" s="20"/>
    </row>
    <row r="142" spans="1:17" ht="27.6">
      <c r="A142" s="127" t="s">
        <v>488</v>
      </c>
      <c r="B142" s="5"/>
      <c r="C142" s="5"/>
      <c r="D142" s="5"/>
      <c r="E142" s="5"/>
      <c r="F142" s="5"/>
      <c r="G142" s="5"/>
      <c r="H142" s="5"/>
      <c r="I142" s="5"/>
      <c r="J142" s="5"/>
      <c r="K142" s="5"/>
      <c r="L142" s="5"/>
      <c r="M142" s="5"/>
      <c r="N142" s="5"/>
      <c r="O142" s="5">
        <v>4</v>
      </c>
      <c r="Q142" s="24"/>
    </row>
  </sheetData>
  <mergeCells count="8">
    <mergeCell ref="A103:E103"/>
    <mergeCell ref="A124:O124"/>
    <mergeCell ref="A86:C86"/>
    <mergeCell ref="A1:B1"/>
    <mergeCell ref="A18:C18"/>
    <mergeCell ref="A35:C35"/>
    <mergeCell ref="A52:C52"/>
    <mergeCell ref="A69:C6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showGridLines="0" workbookViewId="0">
      <selection activeCell="O7" sqref="O7"/>
    </sheetView>
  </sheetViews>
  <sheetFormatPr defaultRowHeight="14.4"/>
  <cols>
    <col min="1" max="1" width="64.88671875" bestFit="1" customWidth="1"/>
    <col min="2" max="3" width="9.33203125" bestFit="1" customWidth="1"/>
    <col min="4" max="4" width="9.44140625" bestFit="1" customWidth="1"/>
    <col min="5" max="6" width="9.33203125" bestFit="1" customWidth="1"/>
    <col min="7" max="7" width="9.44140625" bestFit="1" customWidth="1"/>
    <col min="8" max="9" width="9.33203125" bestFit="1" customWidth="1"/>
    <col min="10" max="10" width="9.44140625" bestFit="1" customWidth="1"/>
    <col min="11" max="13" width="9.33203125" bestFit="1" customWidth="1"/>
  </cols>
  <sheetData>
    <row r="1" spans="1:15">
      <c r="A1" s="150" t="s">
        <v>495</v>
      </c>
      <c r="B1" s="150"/>
      <c r="C1" s="150"/>
      <c r="D1" s="150"/>
      <c r="E1" s="150"/>
      <c r="F1" s="150"/>
      <c r="G1" s="150"/>
      <c r="H1" s="150"/>
      <c r="I1" s="150"/>
      <c r="J1" s="150"/>
      <c r="K1" s="150"/>
      <c r="L1" s="150"/>
      <c r="M1" s="150"/>
      <c r="N1" s="150"/>
    </row>
    <row r="2" spans="1:15">
      <c r="A2" s="11"/>
      <c r="B2" s="15">
        <v>42795</v>
      </c>
      <c r="C2" s="15">
        <v>42826</v>
      </c>
      <c r="D2" s="15">
        <v>42856</v>
      </c>
      <c r="E2" s="15">
        <v>42887</v>
      </c>
      <c r="F2" s="15">
        <v>42917</v>
      </c>
      <c r="G2" s="15">
        <v>42948</v>
      </c>
      <c r="H2" s="15">
        <v>42979</v>
      </c>
      <c r="I2" s="15">
        <v>43009</v>
      </c>
      <c r="J2" s="15">
        <v>43040</v>
      </c>
      <c r="K2" s="15">
        <v>43070</v>
      </c>
      <c r="L2" s="15">
        <v>43101</v>
      </c>
      <c r="M2" s="15">
        <v>43132</v>
      </c>
      <c r="N2" s="15">
        <v>43160</v>
      </c>
    </row>
    <row r="3" spans="1:15">
      <c r="A3" s="11" t="s">
        <v>121</v>
      </c>
      <c r="B3" s="5">
        <v>55</v>
      </c>
      <c r="C3" s="5">
        <v>68</v>
      </c>
      <c r="D3" s="5">
        <v>64</v>
      </c>
      <c r="E3" s="5">
        <v>77</v>
      </c>
      <c r="F3" s="5">
        <v>56</v>
      </c>
      <c r="G3" s="5">
        <v>49</v>
      </c>
      <c r="H3" s="5">
        <v>41</v>
      </c>
      <c r="I3" s="5">
        <v>76</v>
      </c>
      <c r="J3" s="5">
        <v>60</v>
      </c>
      <c r="K3" s="5">
        <v>67</v>
      </c>
      <c r="L3" s="5">
        <v>28</v>
      </c>
      <c r="M3" s="5">
        <v>33</v>
      </c>
      <c r="N3" s="5">
        <v>16</v>
      </c>
    </row>
    <row r="4" spans="1:15">
      <c r="A4" s="11" t="s">
        <v>120</v>
      </c>
      <c r="B4" s="5">
        <v>35</v>
      </c>
      <c r="C4" s="5">
        <v>20</v>
      </c>
      <c r="D4" s="5">
        <v>32</v>
      </c>
      <c r="E4" s="5">
        <v>38</v>
      </c>
      <c r="F4" s="5">
        <v>40</v>
      </c>
      <c r="G4" s="5">
        <v>29</v>
      </c>
      <c r="H4" s="5">
        <v>32</v>
      </c>
      <c r="I4" s="5">
        <v>29</v>
      </c>
      <c r="J4" s="5">
        <v>26</v>
      </c>
      <c r="K4" s="5">
        <v>26</v>
      </c>
      <c r="L4" s="5">
        <v>29</v>
      </c>
      <c r="M4" s="5">
        <v>14</v>
      </c>
      <c r="N4" s="5">
        <v>28</v>
      </c>
    </row>
    <row r="5" spans="1:15">
      <c r="A5" s="11" t="s">
        <v>118</v>
      </c>
      <c r="B5" s="5">
        <v>12</v>
      </c>
      <c r="C5" s="5">
        <v>7</v>
      </c>
      <c r="D5" s="5">
        <v>5</v>
      </c>
      <c r="E5" s="5">
        <v>3</v>
      </c>
      <c r="F5" s="5">
        <v>3</v>
      </c>
      <c r="G5" s="5">
        <v>3</v>
      </c>
      <c r="H5" s="5">
        <v>6</v>
      </c>
      <c r="I5" s="5">
        <v>5</v>
      </c>
      <c r="J5" s="5">
        <v>6</v>
      </c>
      <c r="K5" s="27">
        <v>0</v>
      </c>
      <c r="L5" s="5">
        <v>2</v>
      </c>
      <c r="M5" s="5">
        <v>2</v>
      </c>
      <c r="N5" s="5">
        <v>3</v>
      </c>
    </row>
    <row r="6" spans="1:15">
      <c r="A6" s="11" t="s">
        <v>119</v>
      </c>
      <c r="B6" s="5">
        <v>670</v>
      </c>
      <c r="C6" s="5">
        <v>466</v>
      </c>
      <c r="D6" s="5">
        <v>619</v>
      </c>
      <c r="E6" s="5">
        <v>586</v>
      </c>
      <c r="F6" s="5">
        <v>564</v>
      </c>
      <c r="G6" s="5">
        <v>553</v>
      </c>
      <c r="H6" s="5">
        <v>584</v>
      </c>
      <c r="I6" s="5">
        <v>577</v>
      </c>
      <c r="J6" s="5">
        <v>618</v>
      </c>
      <c r="K6" s="5">
        <v>479</v>
      </c>
      <c r="L6" s="5">
        <v>497</v>
      </c>
      <c r="M6" s="5">
        <v>541</v>
      </c>
      <c r="N6" s="5">
        <v>544</v>
      </c>
    </row>
    <row r="7" spans="1:15">
      <c r="A7" s="132" t="s">
        <v>183</v>
      </c>
      <c r="B7" s="17">
        <f>SUM(B3:B6)</f>
        <v>772</v>
      </c>
      <c r="C7" s="17">
        <f t="shared" ref="C7:N7" si="0">SUM(C3:C6)</f>
        <v>561</v>
      </c>
      <c r="D7" s="17">
        <f t="shared" si="0"/>
        <v>720</v>
      </c>
      <c r="E7" s="17">
        <f t="shared" si="0"/>
        <v>704</v>
      </c>
      <c r="F7" s="17">
        <f t="shared" si="0"/>
        <v>663</v>
      </c>
      <c r="G7" s="17">
        <f t="shared" si="0"/>
        <v>634</v>
      </c>
      <c r="H7" s="17">
        <f t="shared" si="0"/>
        <v>663</v>
      </c>
      <c r="I7" s="17">
        <f t="shared" si="0"/>
        <v>687</v>
      </c>
      <c r="J7" s="17">
        <f t="shared" si="0"/>
        <v>710</v>
      </c>
      <c r="K7" s="17">
        <f t="shared" si="0"/>
        <v>572</v>
      </c>
      <c r="L7" s="17">
        <f t="shared" si="0"/>
        <v>556</v>
      </c>
      <c r="M7" s="17">
        <f t="shared" si="0"/>
        <v>590</v>
      </c>
      <c r="N7" s="17">
        <f t="shared" si="0"/>
        <v>591</v>
      </c>
      <c r="O7" s="133"/>
    </row>
  </sheetData>
  <mergeCells count="1">
    <mergeCell ref="A1:N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zoomScale="120" zoomScaleNormal="120" workbookViewId="0">
      <selection activeCell="C10" sqref="C10"/>
    </sheetView>
  </sheetViews>
  <sheetFormatPr defaultColWidth="8.88671875" defaultRowHeight="14.4"/>
  <cols>
    <col min="1" max="1" width="44.33203125" style="54" customWidth="1"/>
    <col min="2" max="2" width="22.44140625" style="54" bestFit="1" customWidth="1"/>
    <col min="3" max="16384" width="8.88671875" style="54"/>
  </cols>
  <sheetData>
    <row r="1" spans="1:15">
      <c r="A1" s="150" t="s">
        <v>164</v>
      </c>
      <c r="B1" s="150"/>
      <c r="C1" s="150"/>
      <c r="D1" s="150"/>
      <c r="E1" s="150"/>
      <c r="F1" s="150"/>
      <c r="G1" s="150"/>
      <c r="H1" s="150"/>
      <c r="I1" s="150"/>
      <c r="J1" s="150"/>
      <c r="K1" s="150"/>
      <c r="L1" s="150"/>
      <c r="M1" s="150"/>
      <c r="N1" s="150"/>
    </row>
    <row r="2" spans="1:15">
      <c r="A2" s="15" t="s">
        <v>159</v>
      </c>
      <c r="B2" s="15">
        <v>42795</v>
      </c>
      <c r="C2" s="15">
        <v>42826</v>
      </c>
      <c r="D2" s="15">
        <v>42856</v>
      </c>
      <c r="E2" s="15">
        <v>42887</v>
      </c>
      <c r="F2" s="15">
        <v>42917</v>
      </c>
      <c r="G2" s="15">
        <v>42948</v>
      </c>
      <c r="H2" s="15">
        <v>42979</v>
      </c>
      <c r="I2" s="15">
        <v>43009</v>
      </c>
      <c r="J2" s="15">
        <v>43040</v>
      </c>
      <c r="K2" s="15">
        <v>43070</v>
      </c>
      <c r="L2" s="15">
        <v>43101</v>
      </c>
      <c r="M2" s="15">
        <v>43132</v>
      </c>
      <c r="N2" s="15">
        <v>43160</v>
      </c>
    </row>
    <row r="3" spans="1:15">
      <c r="A3" s="11" t="s">
        <v>165</v>
      </c>
      <c r="B3" s="5">
        <v>45</v>
      </c>
      <c r="C3" s="5">
        <v>30</v>
      </c>
      <c r="D3" s="5">
        <v>25</v>
      </c>
      <c r="E3" s="5">
        <v>32</v>
      </c>
      <c r="F3" s="5">
        <v>35</v>
      </c>
      <c r="G3" s="5">
        <v>43</v>
      </c>
      <c r="H3" s="5">
        <v>29</v>
      </c>
      <c r="I3" s="5">
        <v>22</v>
      </c>
      <c r="J3" s="5">
        <v>29</v>
      </c>
      <c r="K3" s="5">
        <v>23</v>
      </c>
      <c r="L3" s="5">
        <v>26</v>
      </c>
      <c r="M3" s="5">
        <v>32</v>
      </c>
      <c r="N3" s="5">
        <v>26</v>
      </c>
    </row>
    <row r="4" spans="1:15">
      <c r="A4" s="11" t="s">
        <v>166</v>
      </c>
      <c r="B4" s="5">
        <v>30</v>
      </c>
      <c r="C4" s="5">
        <v>29</v>
      </c>
      <c r="D4" s="5">
        <v>28</v>
      </c>
      <c r="E4" s="5">
        <v>28</v>
      </c>
      <c r="F4" s="5">
        <v>29</v>
      </c>
      <c r="G4" s="5">
        <v>29</v>
      </c>
      <c r="H4" s="5">
        <v>28</v>
      </c>
      <c r="I4" s="5">
        <v>30</v>
      </c>
      <c r="J4" s="5">
        <v>36</v>
      </c>
      <c r="K4" s="5">
        <v>33</v>
      </c>
      <c r="L4" s="5">
        <v>34</v>
      </c>
      <c r="M4" s="5">
        <v>36</v>
      </c>
      <c r="N4" s="5">
        <v>28.5</v>
      </c>
    </row>
    <row r="5" spans="1:15">
      <c r="A5" s="11" t="s">
        <v>167</v>
      </c>
      <c r="B5" s="5">
        <v>30</v>
      </c>
      <c r="C5" s="5">
        <v>30</v>
      </c>
      <c r="D5" s="5">
        <v>30</v>
      </c>
      <c r="E5" s="5">
        <v>30</v>
      </c>
      <c r="F5" s="5">
        <v>30</v>
      </c>
      <c r="G5" s="5">
        <v>30</v>
      </c>
      <c r="H5" s="5">
        <v>30</v>
      </c>
      <c r="I5" s="5">
        <v>30</v>
      </c>
      <c r="J5" s="5">
        <v>30</v>
      </c>
      <c r="K5" s="5">
        <v>30</v>
      </c>
      <c r="L5" s="5">
        <v>30</v>
      </c>
      <c r="M5" s="5">
        <v>30</v>
      </c>
      <c r="N5" s="5">
        <v>30</v>
      </c>
    </row>
    <row r="7" spans="1:15">
      <c r="A7" s="150" t="s">
        <v>498</v>
      </c>
      <c r="B7" s="150"/>
    </row>
    <row r="8" spans="1:15" ht="15.6" customHeight="1">
      <c r="A8" s="15"/>
      <c r="B8" s="139" t="s">
        <v>497</v>
      </c>
    </row>
    <row r="9" spans="1:15">
      <c r="A9" s="11" t="s">
        <v>168</v>
      </c>
      <c r="B9" s="55">
        <v>82</v>
      </c>
      <c r="O9" s="138"/>
    </row>
    <row r="10" spans="1:15">
      <c r="A10" s="11" t="s">
        <v>169</v>
      </c>
      <c r="B10" s="55">
        <v>184</v>
      </c>
      <c r="O10" s="138"/>
    </row>
    <row r="11" spans="1:15">
      <c r="A11" s="11" t="s">
        <v>170</v>
      </c>
      <c r="B11" s="55">
        <v>11</v>
      </c>
      <c r="O11" s="138"/>
    </row>
    <row r="12" spans="1:15">
      <c r="A12" s="31"/>
      <c r="C12" s="138"/>
      <c r="D12" s="138"/>
      <c r="E12" s="138"/>
      <c r="F12" s="138"/>
      <c r="G12" s="138"/>
      <c r="H12" s="138"/>
      <c r="I12" s="138"/>
      <c r="J12" s="138"/>
      <c r="K12" s="138"/>
      <c r="L12" s="138"/>
      <c r="M12" s="138"/>
      <c r="N12" s="138"/>
    </row>
    <row r="13" spans="1:15">
      <c r="C13" s="138"/>
      <c r="D13" s="138"/>
      <c r="E13" s="138"/>
      <c r="F13" s="138"/>
      <c r="G13" s="138"/>
      <c r="H13" s="138"/>
      <c r="I13" s="138"/>
      <c r="J13" s="138"/>
      <c r="K13" s="138"/>
      <c r="L13" s="138"/>
      <c r="M13" s="138"/>
      <c r="N13" s="138"/>
    </row>
  </sheetData>
  <mergeCells count="3">
    <mergeCell ref="A1:K1"/>
    <mergeCell ref="L1:N1"/>
    <mergeCell ref="A7:B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showGridLines="0" topLeftCell="Z1" zoomScaleNormal="100" workbookViewId="0">
      <selection activeCell="B14" sqref="B14"/>
    </sheetView>
  </sheetViews>
  <sheetFormatPr defaultColWidth="33.44140625" defaultRowHeight="14.4"/>
  <cols>
    <col min="1" max="1" width="43.6640625" bestFit="1" customWidth="1"/>
    <col min="2" max="2" width="10.77734375" bestFit="1" customWidth="1"/>
    <col min="3" max="3" width="10.5546875" bestFit="1" customWidth="1"/>
    <col min="4" max="4" width="17.109375" bestFit="1" customWidth="1"/>
    <col min="5" max="5" width="10.77734375" bestFit="1" customWidth="1"/>
    <col min="6" max="6" width="10.5546875" bestFit="1" customWidth="1"/>
    <col min="7" max="7" width="17.109375" bestFit="1" customWidth="1"/>
    <col min="8" max="8" width="10.77734375" bestFit="1" customWidth="1"/>
    <col min="9" max="9" width="10.5546875" bestFit="1" customWidth="1"/>
    <col min="10" max="10" width="17.109375" bestFit="1" customWidth="1"/>
    <col min="11" max="11" width="10.77734375" bestFit="1" customWidth="1"/>
    <col min="12" max="12" width="10.5546875" bestFit="1" customWidth="1"/>
    <col min="13" max="13" width="17.109375" bestFit="1" customWidth="1"/>
    <col min="14" max="14" width="10.77734375" bestFit="1" customWidth="1"/>
    <col min="15" max="15" width="10.5546875" bestFit="1" customWidth="1"/>
    <col min="16" max="16" width="18.109375" bestFit="1" customWidth="1"/>
    <col min="17" max="17" width="10.77734375" bestFit="1" customWidth="1"/>
    <col min="18" max="18" width="10.5546875" bestFit="1" customWidth="1"/>
    <col min="19" max="19" width="17.109375" bestFit="1" customWidth="1"/>
    <col min="20" max="20" width="10.77734375" bestFit="1" customWidth="1"/>
    <col min="21" max="21" width="10.5546875" bestFit="1" customWidth="1"/>
    <col min="22" max="22" width="17.109375" bestFit="1" customWidth="1"/>
    <col min="23" max="23" width="10.77734375" bestFit="1" customWidth="1"/>
    <col min="24" max="24" width="10.5546875" bestFit="1" customWidth="1"/>
    <col min="25" max="25" width="17.109375" bestFit="1" customWidth="1"/>
    <col min="26" max="26" width="10.77734375" bestFit="1" customWidth="1"/>
    <col min="27" max="27" width="10.5546875" bestFit="1" customWidth="1"/>
    <col min="28" max="28" width="17.109375" bestFit="1" customWidth="1"/>
    <col min="29" max="29" width="10.77734375" bestFit="1" customWidth="1"/>
    <col min="30" max="30" width="10.5546875" bestFit="1" customWidth="1"/>
    <col min="31" max="31" width="17.109375" bestFit="1" customWidth="1"/>
    <col min="32" max="32" width="10.77734375" bestFit="1" customWidth="1"/>
    <col min="33" max="33" width="10.5546875" bestFit="1" customWidth="1"/>
    <col min="34" max="34" width="17.109375" bestFit="1" customWidth="1"/>
    <col min="35" max="35" width="10.77734375" bestFit="1" customWidth="1"/>
    <col min="36" max="36" width="10.5546875" bestFit="1" customWidth="1"/>
    <col min="37" max="37" width="17.109375" bestFit="1" customWidth="1"/>
    <col min="38" max="38" width="10.77734375" bestFit="1" customWidth="1"/>
    <col min="39" max="39" width="10.5546875" bestFit="1" customWidth="1"/>
    <col min="40" max="40" width="17.109375" bestFit="1" customWidth="1"/>
    <col min="41" max="16384" width="33.44140625" style="66"/>
  </cols>
  <sheetData>
    <row r="1" spans="1:40" s="58" customFormat="1" ht="15" thickBot="1">
      <c r="A1" s="57"/>
      <c r="B1" s="178">
        <v>42795</v>
      </c>
      <c r="C1" s="178"/>
      <c r="D1" s="181"/>
      <c r="E1" s="180">
        <v>42826</v>
      </c>
      <c r="F1" s="178"/>
      <c r="G1" s="181"/>
      <c r="H1" s="180">
        <v>42856</v>
      </c>
      <c r="I1" s="178"/>
      <c r="J1" s="181"/>
      <c r="K1" s="180">
        <v>42887</v>
      </c>
      <c r="L1" s="178"/>
      <c r="M1" s="181"/>
      <c r="N1" s="180">
        <v>42917</v>
      </c>
      <c r="O1" s="178"/>
      <c r="P1" s="181"/>
      <c r="Q1" s="180">
        <v>42948</v>
      </c>
      <c r="R1" s="178"/>
      <c r="S1" s="181"/>
      <c r="T1" s="180">
        <v>42979</v>
      </c>
      <c r="U1" s="178"/>
      <c r="V1" s="179"/>
      <c r="W1" s="177">
        <v>43009</v>
      </c>
      <c r="X1" s="178"/>
      <c r="Y1" s="179"/>
      <c r="Z1" s="177">
        <v>43040</v>
      </c>
      <c r="AA1" s="178"/>
      <c r="AB1" s="179"/>
      <c r="AC1" s="177">
        <v>43070</v>
      </c>
      <c r="AD1" s="178"/>
      <c r="AE1" s="179"/>
      <c r="AF1" s="177">
        <v>43101</v>
      </c>
      <c r="AG1" s="178"/>
      <c r="AH1" s="179"/>
      <c r="AI1" s="177">
        <v>43132</v>
      </c>
      <c r="AJ1" s="178"/>
      <c r="AK1" s="179"/>
      <c r="AL1" s="177">
        <v>43160</v>
      </c>
      <c r="AM1" s="178"/>
      <c r="AN1" s="179"/>
    </row>
    <row r="2" spans="1:40" s="64" customFormat="1" ht="54">
      <c r="A2" s="59"/>
      <c r="B2" s="60" t="s">
        <v>171</v>
      </c>
      <c r="C2" s="61" t="s">
        <v>172</v>
      </c>
      <c r="D2" s="62" t="s">
        <v>173</v>
      </c>
      <c r="E2" s="60" t="s">
        <v>171</v>
      </c>
      <c r="F2" s="61" t="s">
        <v>172</v>
      </c>
      <c r="G2" s="62" t="s">
        <v>173</v>
      </c>
      <c r="H2" s="60" t="s">
        <v>171</v>
      </c>
      <c r="I2" s="61" t="s">
        <v>172</v>
      </c>
      <c r="J2" s="62" t="s">
        <v>173</v>
      </c>
      <c r="K2" s="60" t="s">
        <v>171</v>
      </c>
      <c r="L2" s="61" t="s">
        <v>172</v>
      </c>
      <c r="M2" s="62" t="s">
        <v>173</v>
      </c>
      <c r="N2" s="60" t="s">
        <v>171</v>
      </c>
      <c r="O2" s="61" t="s">
        <v>172</v>
      </c>
      <c r="P2" s="62" t="s">
        <v>173</v>
      </c>
      <c r="Q2" s="60" t="s">
        <v>171</v>
      </c>
      <c r="R2" s="61" t="s">
        <v>172</v>
      </c>
      <c r="S2" s="62" t="s">
        <v>173</v>
      </c>
      <c r="T2" s="60" t="s">
        <v>171</v>
      </c>
      <c r="U2" s="61" t="s">
        <v>172</v>
      </c>
      <c r="V2" s="63" t="s">
        <v>173</v>
      </c>
      <c r="W2" s="60" t="s">
        <v>171</v>
      </c>
      <c r="X2" s="61" t="s">
        <v>172</v>
      </c>
      <c r="Y2" s="63" t="s">
        <v>173</v>
      </c>
      <c r="Z2" s="60" t="s">
        <v>171</v>
      </c>
      <c r="AA2" s="61" t="s">
        <v>172</v>
      </c>
      <c r="AB2" s="63" t="s">
        <v>173</v>
      </c>
      <c r="AC2" s="60" t="s">
        <v>171</v>
      </c>
      <c r="AD2" s="61" t="s">
        <v>172</v>
      </c>
      <c r="AE2" s="63" t="s">
        <v>173</v>
      </c>
      <c r="AF2" s="60" t="s">
        <v>171</v>
      </c>
      <c r="AG2" s="61" t="s">
        <v>172</v>
      </c>
      <c r="AH2" s="63" t="s">
        <v>173</v>
      </c>
      <c r="AI2" s="60" t="s">
        <v>171</v>
      </c>
      <c r="AJ2" s="61" t="s">
        <v>172</v>
      </c>
      <c r="AK2" s="63" t="s">
        <v>173</v>
      </c>
      <c r="AL2" s="60" t="s">
        <v>171</v>
      </c>
      <c r="AM2" s="61" t="s">
        <v>172</v>
      </c>
      <c r="AN2" s="63" t="s">
        <v>173</v>
      </c>
    </row>
    <row r="3" spans="1:40" s="65" customFormat="1" ht="27.6">
      <c r="A3" s="60" t="s">
        <v>174</v>
      </c>
      <c r="B3" s="55">
        <v>488</v>
      </c>
      <c r="C3" s="55">
        <v>503</v>
      </c>
      <c r="D3" s="55">
        <v>127</v>
      </c>
      <c r="E3" s="55">
        <v>330</v>
      </c>
      <c r="F3" s="55">
        <v>399</v>
      </c>
      <c r="G3" s="55">
        <v>126</v>
      </c>
      <c r="H3" s="55">
        <v>448</v>
      </c>
      <c r="I3" s="55">
        <v>484</v>
      </c>
      <c r="J3" s="55">
        <v>117</v>
      </c>
      <c r="K3" s="55">
        <v>425</v>
      </c>
      <c r="L3" s="55">
        <v>422</v>
      </c>
      <c r="M3" s="55">
        <v>112</v>
      </c>
      <c r="N3" s="55">
        <v>405</v>
      </c>
      <c r="O3" s="55">
        <v>466</v>
      </c>
      <c r="P3" s="55">
        <v>111</v>
      </c>
      <c r="Q3" s="55">
        <v>391</v>
      </c>
      <c r="R3" s="55">
        <v>483</v>
      </c>
      <c r="S3" s="55">
        <v>111</v>
      </c>
      <c r="T3" s="55">
        <v>416</v>
      </c>
      <c r="U3" s="55">
        <v>416</v>
      </c>
      <c r="V3" s="55">
        <v>116</v>
      </c>
      <c r="W3" s="55">
        <v>421</v>
      </c>
      <c r="X3" s="55">
        <v>440</v>
      </c>
      <c r="Y3" s="55">
        <v>106</v>
      </c>
      <c r="Z3" s="55">
        <v>444</v>
      </c>
      <c r="AA3" s="55">
        <v>433</v>
      </c>
      <c r="AB3" s="55">
        <v>101</v>
      </c>
      <c r="AC3" s="55">
        <v>319</v>
      </c>
      <c r="AD3" s="55">
        <v>381</v>
      </c>
      <c r="AE3" s="55">
        <v>91</v>
      </c>
      <c r="AF3" s="55">
        <v>330</v>
      </c>
      <c r="AG3" s="55">
        <v>401</v>
      </c>
      <c r="AH3" s="55">
        <v>118</v>
      </c>
      <c r="AI3" s="55">
        <v>383</v>
      </c>
      <c r="AJ3" s="55">
        <v>340</v>
      </c>
      <c r="AK3" s="55">
        <v>99</v>
      </c>
      <c r="AL3" s="55">
        <v>387</v>
      </c>
      <c r="AM3" s="55">
        <v>398</v>
      </c>
      <c r="AN3" s="55">
        <v>120</v>
      </c>
    </row>
    <row r="4" spans="1:40" ht="27.6">
      <c r="A4" s="60" t="s">
        <v>175</v>
      </c>
      <c r="B4" s="55">
        <v>8</v>
      </c>
      <c r="C4" s="55">
        <v>8</v>
      </c>
      <c r="D4" s="55">
        <v>22</v>
      </c>
      <c r="E4" s="55">
        <v>7</v>
      </c>
      <c r="F4" s="55">
        <v>5</v>
      </c>
      <c r="G4" s="55">
        <v>28</v>
      </c>
      <c r="H4" s="55">
        <v>3</v>
      </c>
      <c r="I4" s="55">
        <v>7</v>
      </c>
      <c r="J4" s="55">
        <v>20</v>
      </c>
      <c r="K4" s="55">
        <v>3</v>
      </c>
      <c r="L4" s="55">
        <v>3</v>
      </c>
      <c r="M4" s="55">
        <v>24</v>
      </c>
      <c r="N4" s="55">
        <v>5</v>
      </c>
      <c r="O4" s="55">
        <v>5</v>
      </c>
      <c r="P4" s="55">
        <v>36</v>
      </c>
      <c r="Q4" s="55">
        <v>5</v>
      </c>
      <c r="R4" s="55">
        <v>4</v>
      </c>
      <c r="S4" s="55">
        <v>60</v>
      </c>
      <c r="T4" s="55">
        <v>8</v>
      </c>
      <c r="U4" s="55">
        <v>8</v>
      </c>
      <c r="V4" s="55">
        <v>20</v>
      </c>
      <c r="W4" s="55">
        <v>6</v>
      </c>
      <c r="X4" s="55">
        <v>5</v>
      </c>
      <c r="Y4" s="55">
        <v>14</v>
      </c>
      <c r="Z4" s="55">
        <v>12</v>
      </c>
      <c r="AA4" s="55">
        <v>9</v>
      </c>
      <c r="AB4" s="55">
        <v>25</v>
      </c>
      <c r="AC4" s="55">
        <v>4</v>
      </c>
      <c r="AD4" s="55">
        <v>9</v>
      </c>
      <c r="AE4" s="55">
        <v>38</v>
      </c>
      <c r="AF4" s="55">
        <v>2</v>
      </c>
      <c r="AG4" s="55">
        <v>2</v>
      </c>
      <c r="AH4" s="55">
        <v>36</v>
      </c>
      <c r="AI4" s="55">
        <v>9</v>
      </c>
      <c r="AJ4" s="55">
        <v>5</v>
      </c>
      <c r="AK4" s="55">
        <v>40</v>
      </c>
      <c r="AL4" s="55">
        <v>9</v>
      </c>
      <c r="AM4" s="55">
        <v>10</v>
      </c>
      <c r="AN4" s="55">
        <v>20</v>
      </c>
    </row>
    <row r="5" spans="1:40">
      <c r="A5" s="60" t="s">
        <v>176</v>
      </c>
      <c r="B5" s="55">
        <v>113</v>
      </c>
      <c r="C5" s="55">
        <v>156</v>
      </c>
      <c r="D5" s="55">
        <v>71</v>
      </c>
      <c r="E5" s="55">
        <v>85</v>
      </c>
      <c r="F5" s="55">
        <v>85</v>
      </c>
      <c r="G5" s="55">
        <v>70</v>
      </c>
      <c r="H5" s="55">
        <v>102</v>
      </c>
      <c r="I5" s="55">
        <v>110</v>
      </c>
      <c r="J5" s="55">
        <v>66</v>
      </c>
      <c r="K5" s="55">
        <v>114</v>
      </c>
      <c r="L5" s="55">
        <v>102</v>
      </c>
      <c r="M5" s="55">
        <v>63</v>
      </c>
      <c r="N5" s="55">
        <v>113</v>
      </c>
      <c r="O5" s="55">
        <v>87</v>
      </c>
      <c r="P5" s="55">
        <v>69</v>
      </c>
      <c r="Q5" s="55">
        <v>103</v>
      </c>
      <c r="R5" s="55">
        <v>126</v>
      </c>
      <c r="S5" s="55">
        <v>79</v>
      </c>
      <c r="T5" s="55">
        <v>124</v>
      </c>
      <c r="U5" s="55">
        <v>123</v>
      </c>
      <c r="V5" s="55">
        <v>68</v>
      </c>
      <c r="W5" s="55">
        <v>112</v>
      </c>
      <c r="X5" s="55">
        <v>105</v>
      </c>
      <c r="Y5" s="55">
        <v>61</v>
      </c>
      <c r="Z5" s="55">
        <v>116</v>
      </c>
      <c r="AA5" s="55">
        <v>124</v>
      </c>
      <c r="AB5" s="55">
        <v>61</v>
      </c>
      <c r="AC5" s="55">
        <v>99</v>
      </c>
      <c r="AD5" s="55">
        <v>128</v>
      </c>
      <c r="AE5" s="55">
        <v>55</v>
      </c>
      <c r="AF5" s="55">
        <v>123</v>
      </c>
      <c r="AG5" s="55">
        <v>50</v>
      </c>
      <c r="AH5" s="55">
        <v>68</v>
      </c>
      <c r="AI5" s="55">
        <v>106</v>
      </c>
      <c r="AJ5" s="55">
        <v>132</v>
      </c>
      <c r="AK5" s="55">
        <v>67</v>
      </c>
      <c r="AL5" s="55">
        <v>97</v>
      </c>
      <c r="AM5" s="55">
        <v>124</v>
      </c>
      <c r="AN5" s="55">
        <v>66</v>
      </c>
    </row>
    <row r="6" spans="1:40">
      <c r="A6" s="60" t="s">
        <v>177</v>
      </c>
      <c r="B6" s="55">
        <v>46</v>
      </c>
      <c r="C6" s="55">
        <v>46</v>
      </c>
      <c r="D6" s="55">
        <v>103</v>
      </c>
      <c r="E6" s="55">
        <v>34</v>
      </c>
      <c r="F6" s="55">
        <v>29</v>
      </c>
      <c r="G6" s="55">
        <v>90</v>
      </c>
      <c r="H6" s="55">
        <v>48</v>
      </c>
      <c r="I6" s="55">
        <v>44</v>
      </c>
      <c r="J6" s="55">
        <v>95</v>
      </c>
      <c r="K6" s="55">
        <v>30</v>
      </c>
      <c r="L6" s="55">
        <v>33</v>
      </c>
      <c r="M6" s="55">
        <v>81</v>
      </c>
      <c r="N6" s="55">
        <v>33</v>
      </c>
      <c r="O6" s="55">
        <v>34</v>
      </c>
      <c r="P6" s="55">
        <v>88</v>
      </c>
      <c r="Q6" s="55">
        <v>43</v>
      </c>
      <c r="R6" s="55">
        <v>35</v>
      </c>
      <c r="S6" s="55">
        <v>88</v>
      </c>
      <c r="T6" s="55">
        <v>25</v>
      </c>
      <c r="U6" s="55">
        <v>40</v>
      </c>
      <c r="V6" s="55">
        <v>78</v>
      </c>
      <c r="W6" s="55">
        <v>25</v>
      </c>
      <c r="X6" s="55">
        <v>22</v>
      </c>
      <c r="Y6" s="55">
        <v>114</v>
      </c>
      <c r="Z6" s="55">
        <v>34</v>
      </c>
      <c r="AA6" s="55">
        <v>20</v>
      </c>
      <c r="AB6" s="55">
        <v>94</v>
      </c>
      <c r="AC6" s="55">
        <v>40</v>
      </c>
      <c r="AD6" s="55">
        <v>33</v>
      </c>
      <c r="AE6" s="55">
        <v>107</v>
      </c>
      <c r="AF6" s="55">
        <v>34</v>
      </c>
      <c r="AG6" s="55">
        <v>38</v>
      </c>
      <c r="AH6" s="55">
        <v>104</v>
      </c>
      <c r="AI6" s="55">
        <v>38</v>
      </c>
      <c r="AJ6" s="55">
        <v>52</v>
      </c>
      <c r="AK6" s="55">
        <v>87</v>
      </c>
      <c r="AL6" s="55">
        <v>41</v>
      </c>
      <c r="AM6" s="55">
        <v>47</v>
      </c>
      <c r="AN6" s="55">
        <v>83</v>
      </c>
    </row>
    <row r="7" spans="1:40">
      <c r="A7" s="60" t="s">
        <v>178</v>
      </c>
      <c r="B7" s="55">
        <v>3</v>
      </c>
      <c r="C7" s="55">
        <v>8</v>
      </c>
      <c r="D7" s="55">
        <v>171</v>
      </c>
      <c r="E7" s="55">
        <v>5</v>
      </c>
      <c r="F7" s="55">
        <v>6</v>
      </c>
      <c r="G7" s="55">
        <v>150</v>
      </c>
      <c r="H7" s="55">
        <v>7</v>
      </c>
      <c r="I7" s="55">
        <v>7</v>
      </c>
      <c r="J7" s="55">
        <v>146</v>
      </c>
      <c r="K7" s="55">
        <v>5</v>
      </c>
      <c r="L7" s="55">
        <v>2</v>
      </c>
      <c r="M7" s="55">
        <v>116</v>
      </c>
      <c r="N7" s="55">
        <v>3</v>
      </c>
      <c r="O7" s="55">
        <v>7</v>
      </c>
      <c r="P7" s="55">
        <v>90</v>
      </c>
      <c r="Q7" s="55">
        <v>5</v>
      </c>
      <c r="R7" s="55">
        <v>8</v>
      </c>
      <c r="S7" s="55">
        <v>62</v>
      </c>
      <c r="T7" s="55">
        <v>3</v>
      </c>
      <c r="U7" s="55">
        <v>4</v>
      </c>
      <c r="V7" s="55">
        <v>155</v>
      </c>
      <c r="W7" s="55">
        <v>8</v>
      </c>
      <c r="X7" s="55">
        <v>5</v>
      </c>
      <c r="Y7" s="55">
        <v>51</v>
      </c>
      <c r="Z7" s="55">
        <v>5</v>
      </c>
      <c r="AA7" s="55">
        <v>8</v>
      </c>
      <c r="AB7" s="55">
        <v>90</v>
      </c>
      <c r="AC7" s="55">
        <v>8</v>
      </c>
      <c r="AD7" s="55">
        <v>3</v>
      </c>
      <c r="AE7" s="55">
        <v>141</v>
      </c>
      <c r="AF7" s="55">
        <v>2</v>
      </c>
      <c r="AG7" s="55">
        <v>2</v>
      </c>
      <c r="AH7" s="55">
        <v>94</v>
      </c>
      <c r="AI7" s="55">
        <v>4</v>
      </c>
      <c r="AJ7" s="55">
        <v>4</v>
      </c>
      <c r="AK7" s="55">
        <v>104</v>
      </c>
      <c r="AL7" s="55">
        <v>4</v>
      </c>
      <c r="AM7" s="55">
        <v>5</v>
      </c>
      <c r="AN7" s="55">
        <v>89</v>
      </c>
    </row>
    <row r="8" spans="1:40" ht="27.6">
      <c r="A8" s="60" t="s">
        <v>179</v>
      </c>
      <c r="B8" s="55">
        <v>4</v>
      </c>
      <c r="C8" s="55">
        <v>5</v>
      </c>
      <c r="D8" s="55">
        <v>32</v>
      </c>
      <c r="E8" s="55">
        <v>2</v>
      </c>
      <c r="F8" s="55">
        <v>2</v>
      </c>
      <c r="G8" s="55">
        <v>30</v>
      </c>
      <c r="H8" s="55">
        <v>5</v>
      </c>
      <c r="I8" s="55">
        <v>3</v>
      </c>
      <c r="J8" s="55">
        <v>19</v>
      </c>
      <c r="K8" s="55">
        <v>3</v>
      </c>
      <c r="L8" s="55">
        <v>6</v>
      </c>
      <c r="M8" s="55">
        <v>63</v>
      </c>
      <c r="N8" s="55">
        <v>2</v>
      </c>
      <c r="O8" s="55">
        <v>3</v>
      </c>
      <c r="P8" s="55">
        <v>16</v>
      </c>
      <c r="Q8" s="56">
        <v>0</v>
      </c>
      <c r="R8" s="56">
        <v>0</v>
      </c>
      <c r="S8" s="56"/>
      <c r="T8" s="55">
        <v>3</v>
      </c>
      <c r="U8" s="55">
        <v>1</v>
      </c>
      <c r="V8" s="55">
        <v>169</v>
      </c>
      <c r="W8" s="55">
        <v>2</v>
      </c>
      <c r="X8" s="55">
        <v>2</v>
      </c>
      <c r="Y8" s="55">
        <v>23</v>
      </c>
      <c r="Z8" s="55">
        <v>2</v>
      </c>
      <c r="AA8" s="55">
        <v>1</v>
      </c>
      <c r="AB8" s="55">
        <v>16</v>
      </c>
      <c r="AC8" s="55">
        <v>1</v>
      </c>
      <c r="AD8" s="55">
        <v>2</v>
      </c>
      <c r="AE8" s="55">
        <v>20</v>
      </c>
      <c r="AF8" s="55">
        <v>1</v>
      </c>
      <c r="AG8" s="55">
        <v>1</v>
      </c>
      <c r="AH8" s="55">
        <v>19</v>
      </c>
      <c r="AI8" s="56">
        <v>0</v>
      </c>
      <c r="AJ8" s="55">
        <v>1</v>
      </c>
      <c r="AK8" s="55">
        <v>17</v>
      </c>
      <c r="AL8" s="55">
        <v>1</v>
      </c>
      <c r="AM8" s="55">
        <v>1</v>
      </c>
      <c r="AN8" s="55">
        <v>18</v>
      </c>
    </row>
    <row r="9" spans="1:40" ht="27.6">
      <c r="A9" s="60" t="s">
        <v>180</v>
      </c>
      <c r="B9" s="55">
        <v>6</v>
      </c>
      <c r="C9" s="55">
        <v>6</v>
      </c>
      <c r="D9" s="55">
        <v>7</v>
      </c>
      <c r="E9" s="55">
        <v>3</v>
      </c>
      <c r="F9" s="55">
        <v>5</v>
      </c>
      <c r="G9" s="55">
        <v>9</v>
      </c>
      <c r="H9" s="55">
        <v>3</v>
      </c>
      <c r="I9" s="55">
        <v>1</v>
      </c>
      <c r="J9" s="55">
        <v>24</v>
      </c>
      <c r="K9" s="55">
        <v>4</v>
      </c>
      <c r="L9" s="55">
        <v>4</v>
      </c>
      <c r="M9" s="55">
        <v>13</v>
      </c>
      <c r="N9" s="55">
        <v>3</v>
      </c>
      <c r="O9" s="55">
        <v>3</v>
      </c>
      <c r="P9" s="55">
        <v>13</v>
      </c>
      <c r="Q9" s="55">
        <v>6</v>
      </c>
      <c r="R9" s="55">
        <v>6</v>
      </c>
      <c r="S9" s="55">
        <v>14</v>
      </c>
      <c r="T9" s="55">
        <v>5</v>
      </c>
      <c r="U9" s="55">
        <v>5</v>
      </c>
      <c r="V9" s="55">
        <v>6</v>
      </c>
      <c r="W9" s="55">
        <v>3</v>
      </c>
      <c r="X9" s="55">
        <v>3</v>
      </c>
      <c r="Y9" s="55">
        <v>17</v>
      </c>
      <c r="Z9" s="55">
        <v>4</v>
      </c>
      <c r="AA9" s="55">
        <v>4</v>
      </c>
      <c r="AB9" s="55">
        <v>9</v>
      </c>
      <c r="AC9" s="55">
        <v>7</v>
      </c>
      <c r="AD9" s="55">
        <v>8</v>
      </c>
      <c r="AE9" s="55">
        <v>11</v>
      </c>
      <c r="AF9" s="55">
        <v>5</v>
      </c>
      <c r="AG9" s="55">
        <v>3</v>
      </c>
      <c r="AH9" s="55">
        <v>6</v>
      </c>
      <c r="AI9" s="55">
        <v>1</v>
      </c>
      <c r="AJ9" s="55">
        <v>4</v>
      </c>
      <c r="AK9" s="55">
        <v>41</v>
      </c>
      <c r="AL9" s="55">
        <v>2</v>
      </c>
      <c r="AM9" s="55">
        <v>2</v>
      </c>
      <c r="AN9" s="55">
        <v>6</v>
      </c>
    </row>
    <row r="10" spans="1:40" ht="27.6">
      <c r="A10" s="60" t="s">
        <v>181</v>
      </c>
      <c r="B10" s="55">
        <v>2</v>
      </c>
      <c r="C10" s="55">
        <v>1</v>
      </c>
      <c r="D10" s="55">
        <v>26</v>
      </c>
      <c r="E10" s="56">
        <v>0</v>
      </c>
      <c r="F10" s="56">
        <v>0</v>
      </c>
      <c r="G10" s="56"/>
      <c r="H10" s="55">
        <v>2</v>
      </c>
      <c r="I10" s="55">
        <v>3</v>
      </c>
      <c r="J10" s="55">
        <v>74</v>
      </c>
      <c r="K10" s="55">
        <v>1</v>
      </c>
      <c r="L10" s="55">
        <v>2</v>
      </c>
      <c r="M10" s="55">
        <v>75</v>
      </c>
      <c r="N10" s="56">
        <v>0</v>
      </c>
      <c r="O10" s="55">
        <v>1</v>
      </c>
      <c r="P10" s="55">
        <v>42</v>
      </c>
      <c r="Q10" s="56">
        <v>0</v>
      </c>
      <c r="R10" s="55">
        <v>1</v>
      </c>
      <c r="S10" s="55">
        <v>83</v>
      </c>
      <c r="T10" s="56">
        <v>0</v>
      </c>
      <c r="U10" s="56">
        <v>0</v>
      </c>
      <c r="V10" s="56"/>
      <c r="W10" s="56">
        <v>0</v>
      </c>
      <c r="X10" s="56">
        <v>0</v>
      </c>
      <c r="Y10" s="56"/>
      <c r="Z10" s="56">
        <v>0</v>
      </c>
      <c r="AA10" s="56">
        <v>0</v>
      </c>
      <c r="AB10" s="56"/>
      <c r="AC10" s="55">
        <v>1</v>
      </c>
      <c r="AD10" s="56">
        <v>0</v>
      </c>
      <c r="AE10" s="56"/>
      <c r="AF10" s="56">
        <v>0</v>
      </c>
      <c r="AG10" s="56">
        <v>0</v>
      </c>
      <c r="AH10" s="56"/>
      <c r="AI10" s="56">
        <v>0</v>
      </c>
      <c r="AJ10" s="55">
        <v>1</v>
      </c>
      <c r="AK10" s="55">
        <v>68</v>
      </c>
      <c r="AL10" s="55">
        <v>3</v>
      </c>
      <c r="AM10" s="56">
        <v>0</v>
      </c>
      <c r="AN10" s="56"/>
    </row>
    <row r="11" spans="1:40" ht="27.6">
      <c r="A11" s="60" t="s">
        <v>182</v>
      </c>
      <c r="B11" s="56">
        <v>0</v>
      </c>
      <c r="C11" s="56">
        <v>0</v>
      </c>
      <c r="D11" s="56"/>
      <c r="E11" s="56">
        <v>0</v>
      </c>
      <c r="F11" s="56">
        <v>0</v>
      </c>
      <c r="G11" s="56"/>
      <c r="H11" s="55">
        <v>1</v>
      </c>
      <c r="I11" s="55">
        <v>2</v>
      </c>
      <c r="J11" s="55">
        <v>89</v>
      </c>
      <c r="K11" s="55">
        <v>1</v>
      </c>
      <c r="L11" s="55">
        <v>1</v>
      </c>
      <c r="M11" s="55">
        <v>35</v>
      </c>
      <c r="N11" s="56">
        <v>0</v>
      </c>
      <c r="O11" s="56">
        <v>0</v>
      </c>
      <c r="P11" s="56"/>
      <c r="Q11" s="56">
        <v>0</v>
      </c>
      <c r="R11" s="56">
        <v>0</v>
      </c>
      <c r="S11" s="56"/>
      <c r="T11" s="56">
        <v>0</v>
      </c>
      <c r="U11" s="56">
        <v>0</v>
      </c>
      <c r="V11" s="56"/>
      <c r="W11" s="56">
        <v>0</v>
      </c>
      <c r="X11" s="56">
        <v>0</v>
      </c>
      <c r="Y11" s="56"/>
      <c r="Z11" s="55">
        <v>1</v>
      </c>
      <c r="AA11" s="55">
        <v>1</v>
      </c>
      <c r="AB11" s="55">
        <v>136</v>
      </c>
      <c r="AC11" s="56">
        <v>0</v>
      </c>
      <c r="AD11" s="56">
        <v>0</v>
      </c>
      <c r="AE11" s="56"/>
      <c r="AF11" s="56">
        <v>0</v>
      </c>
      <c r="AG11" s="55">
        <v>1</v>
      </c>
      <c r="AH11" s="55">
        <v>92</v>
      </c>
      <c r="AI11" s="56">
        <v>0</v>
      </c>
      <c r="AJ11" s="56">
        <v>0</v>
      </c>
      <c r="AK11" s="56"/>
      <c r="AL11" s="56">
        <v>0</v>
      </c>
      <c r="AM11" s="56">
        <v>0</v>
      </c>
      <c r="AN11" s="56"/>
    </row>
    <row r="12" spans="1:40" s="128" customFormat="1">
      <c r="A12" s="60" t="s">
        <v>183</v>
      </c>
      <c r="B12" s="137">
        <f>SUM(B3:B11)</f>
        <v>670</v>
      </c>
      <c r="C12" s="137">
        <f>SUM(C3:C11)</f>
        <v>733</v>
      </c>
      <c r="D12" s="137"/>
      <c r="E12" s="137">
        <f>SUM(E3:E11)</f>
        <v>466</v>
      </c>
      <c r="F12" s="137">
        <f>SUM(F3:F11)</f>
        <v>531</v>
      </c>
      <c r="G12" s="137"/>
      <c r="H12" s="137">
        <f>SUM(H3:H11)</f>
        <v>619</v>
      </c>
      <c r="I12" s="137">
        <f>SUM(I3:I11)</f>
        <v>661</v>
      </c>
      <c r="J12" s="137"/>
      <c r="K12" s="137">
        <f>SUM(K3:K11)</f>
        <v>586</v>
      </c>
      <c r="L12" s="137">
        <f>SUM(L3:L11)</f>
        <v>575</v>
      </c>
      <c r="M12" s="137"/>
      <c r="N12" s="137">
        <f>SUM(N3:N11)</f>
        <v>564</v>
      </c>
      <c r="O12" s="137">
        <f>SUM(O3:O11)</f>
        <v>606</v>
      </c>
      <c r="P12" s="137"/>
      <c r="Q12" s="137">
        <f>SUM(Q3:Q11)</f>
        <v>553</v>
      </c>
      <c r="R12" s="137">
        <f>SUM(R3:R11)</f>
        <v>663</v>
      </c>
      <c r="S12" s="137"/>
      <c r="T12" s="137">
        <f>SUM(T3:T11)</f>
        <v>584</v>
      </c>
      <c r="U12" s="137">
        <f>SUM(U3:U11)</f>
        <v>597</v>
      </c>
      <c r="V12" s="137"/>
      <c r="W12" s="137">
        <f>SUM(W3:W11)</f>
        <v>577</v>
      </c>
      <c r="X12" s="137">
        <f>SUM(X3:X11)</f>
        <v>582</v>
      </c>
      <c r="Y12" s="137"/>
      <c r="Z12" s="137">
        <f>SUM(Z3:Z11)</f>
        <v>618</v>
      </c>
      <c r="AA12" s="137">
        <f>SUM(AA3:AA11)</f>
        <v>600</v>
      </c>
      <c r="AB12" s="137"/>
      <c r="AC12" s="137">
        <f>SUM(AC3:AC11)</f>
        <v>479</v>
      </c>
      <c r="AD12" s="137">
        <f>SUM(AD3:AD11)</f>
        <v>564</v>
      </c>
      <c r="AE12" s="137"/>
      <c r="AF12" s="137">
        <f>SUM(AF3:AF11)</f>
        <v>497</v>
      </c>
      <c r="AG12" s="137">
        <f>SUM(AG3:AG11)</f>
        <v>498</v>
      </c>
      <c r="AH12" s="137"/>
      <c r="AI12" s="137">
        <f>SUM(AI3:AI11)</f>
        <v>541</v>
      </c>
      <c r="AJ12" s="137">
        <f>SUM(AJ3:AJ11)</f>
        <v>539</v>
      </c>
      <c r="AK12" s="137"/>
      <c r="AL12" s="137">
        <f>SUM(AL3:AL11)</f>
        <v>544</v>
      </c>
      <c r="AM12" s="137">
        <f>SUM(AM3:AM11)</f>
        <v>587</v>
      </c>
      <c r="AN12" s="55"/>
    </row>
  </sheetData>
  <mergeCells count="13">
    <mergeCell ref="Q1:S1"/>
    <mergeCell ref="B1:D1"/>
    <mergeCell ref="E1:G1"/>
    <mergeCell ref="H1:J1"/>
    <mergeCell ref="K1:M1"/>
    <mergeCell ref="N1:P1"/>
    <mergeCell ref="AL1:AN1"/>
    <mergeCell ref="T1:V1"/>
    <mergeCell ref="W1:Y1"/>
    <mergeCell ref="Z1:AB1"/>
    <mergeCell ref="AC1:AE1"/>
    <mergeCell ref="AF1:AH1"/>
    <mergeCell ref="AI1:AK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election activeCell="M21" sqref="M21"/>
    </sheetView>
  </sheetViews>
  <sheetFormatPr defaultRowHeight="14.4"/>
  <cols>
    <col min="1" max="1" width="25.5546875" bestFit="1" customWidth="1"/>
    <col min="2" max="3" width="10.44140625" bestFit="1" customWidth="1"/>
  </cols>
  <sheetData>
    <row r="1" spans="1:3">
      <c r="A1" s="166" t="s">
        <v>110</v>
      </c>
      <c r="B1" s="166"/>
      <c r="C1" s="166"/>
    </row>
    <row r="2" spans="1:3">
      <c r="A2" s="9"/>
      <c r="B2" s="11" t="s">
        <v>94</v>
      </c>
      <c r="C2" s="11" t="s">
        <v>95</v>
      </c>
    </row>
    <row r="3" spans="1:3">
      <c r="A3" s="11" t="s">
        <v>96</v>
      </c>
      <c r="B3" s="21">
        <v>0.3</v>
      </c>
      <c r="C3" s="21">
        <v>0.3</v>
      </c>
    </row>
    <row r="4" spans="1:3">
      <c r="A4" s="11" t="s">
        <v>97</v>
      </c>
      <c r="B4" s="21">
        <v>0.23</v>
      </c>
      <c r="C4" s="21">
        <v>0.23</v>
      </c>
    </row>
    <row r="5" spans="1:3">
      <c r="A5" s="11" t="s">
        <v>98</v>
      </c>
      <c r="B5" s="21">
        <v>0.47</v>
      </c>
      <c r="C5" s="21">
        <v>0.47</v>
      </c>
    </row>
  </sheetData>
  <mergeCells count="1">
    <mergeCell ref="A1:C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8"/>
  <sheetViews>
    <sheetView showGridLines="0" topLeftCell="A2" zoomScaleNormal="100" zoomScalePageLayoutView="85" workbookViewId="0">
      <selection activeCell="B7" sqref="B7"/>
    </sheetView>
  </sheetViews>
  <sheetFormatPr defaultColWidth="8.5546875" defaultRowHeight="14.4"/>
  <cols>
    <col min="1" max="1" width="38.44140625" style="54" customWidth="1"/>
    <col min="2" max="2" width="78.6640625" style="54" customWidth="1"/>
    <col min="3" max="16384" width="8.5546875" style="54"/>
  </cols>
  <sheetData>
    <row r="1" spans="1:2" s="87" customFormat="1" ht="30">
      <c r="A1" s="85" t="s">
        <v>323</v>
      </c>
      <c r="B1" s="86"/>
    </row>
    <row r="2" spans="1:2" s="87" customFormat="1" ht="30">
      <c r="A2" s="85"/>
      <c r="B2" s="86"/>
    </row>
    <row r="3" spans="1:2" s="87" customFormat="1" ht="23.4" thickBot="1">
      <c r="A3" s="182" t="s">
        <v>324</v>
      </c>
      <c r="B3" s="182"/>
    </row>
    <row r="4" spans="1:2" ht="15" thickBot="1">
      <c r="A4" s="88" t="s">
        <v>325</v>
      </c>
      <c r="B4" s="89" t="s">
        <v>326</v>
      </c>
    </row>
    <row r="5" spans="1:2" ht="15" thickBot="1">
      <c r="A5" s="90" t="s">
        <v>327</v>
      </c>
      <c r="B5" s="89" t="s">
        <v>324</v>
      </c>
    </row>
    <row r="6" spans="1:2" ht="15" thickBot="1">
      <c r="A6" s="90" t="s">
        <v>328</v>
      </c>
      <c r="B6" s="91">
        <v>43190</v>
      </c>
    </row>
    <row r="7" spans="1:2" ht="15" thickBot="1">
      <c r="A7" s="88" t="s">
        <v>329</v>
      </c>
      <c r="B7" s="89" t="s">
        <v>330</v>
      </c>
    </row>
    <row r="8" spans="1:2" ht="15" thickBot="1">
      <c r="A8" s="92"/>
      <c r="B8" s="92"/>
    </row>
    <row r="9" spans="1:2" s="93" customFormat="1" ht="15" thickBot="1">
      <c r="A9" s="183" t="s">
        <v>331</v>
      </c>
      <c r="B9" s="183"/>
    </row>
    <row r="10" spans="1:2" s="96" customFormat="1" ht="15" thickBot="1">
      <c r="A10" s="94" t="s">
        <v>332</v>
      </c>
      <c r="B10" s="95" t="s">
        <v>333</v>
      </c>
    </row>
    <row r="11" spans="1:2" s="96" customFormat="1" ht="15" thickBot="1">
      <c r="A11" s="95" t="s">
        <v>334</v>
      </c>
      <c r="B11" s="95" t="s">
        <v>335</v>
      </c>
    </row>
    <row r="12" spans="1:2" s="96" customFormat="1" ht="15" thickBot="1">
      <c r="A12" s="95" t="s">
        <v>334</v>
      </c>
      <c r="B12" s="95" t="s">
        <v>336</v>
      </c>
    </row>
    <row r="13" spans="1:2" s="96" customFormat="1" ht="15" thickBot="1">
      <c r="A13" s="95" t="s">
        <v>337</v>
      </c>
      <c r="B13" s="95" t="s">
        <v>338</v>
      </c>
    </row>
    <row r="14" spans="1:2" s="96" customFormat="1" ht="27" thickBot="1">
      <c r="A14" s="95" t="s">
        <v>334</v>
      </c>
      <c r="B14" s="95" t="s">
        <v>339</v>
      </c>
    </row>
    <row r="15" spans="1:2" s="96" customFormat="1" ht="15" thickBot="1">
      <c r="A15" s="95" t="s">
        <v>334</v>
      </c>
      <c r="B15" s="95" t="s">
        <v>340</v>
      </c>
    </row>
    <row r="16" spans="1:2" s="96" customFormat="1" ht="15" thickBot="1">
      <c r="A16" s="94" t="s">
        <v>341</v>
      </c>
      <c r="B16" s="95" t="s">
        <v>333</v>
      </c>
    </row>
    <row r="17" spans="1:2" s="96" customFormat="1" ht="15" thickBot="1">
      <c r="A17" s="95" t="s">
        <v>334</v>
      </c>
      <c r="B17" s="95" t="s">
        <v>342</v>
      </c>
    </row>
    <row r="18" spans="1:2" s="96" customFormat="1" ht="15" thickBot="1">
      <c r="A18" s="95" t="s">
        <v>337</v>
      </c>
      <c r="B18" s="95" t="s">
        <v>343</v>
      </c>
    </row>
    <row r="19" spans="1:2" s="96" customFormat="1" ht="15" thickBot="1">
      <c r="A19" s="95" t="s">
        <v>334</v>
      </c>
      <c r="B19" s="95" t="s">
        <v>344</v>
      </c>
    </row>
    <row r="20" spans="1:2" s="96" customFormat="1" ht="40.200000000000003" thickBot="1">
      <c r="A20" s="95" t="s">
        <v>334</v>
      </c>
      <c r="B20" s="95" t="s">
        <v>345</v>
      </c>
    </row>
    <row r="21" spans="1:2" s="96" customFormat="1" ht="15" thickBot="1">
      <c r="A21" s="95" t="s">
        <v>334</v>
      </c>
      <c r="B21" s="95" t="s">
        <v>346</v>
      </c>
    </row>
    <row r="22" spans="1:2" s="96" customFormat="1" ht="15" thickBot="1">
      <c r="A22" s="94" t="s">
        <v>347</v>
      </c>
      <c r="B22" s="95" t="s">
        <v>348</v>
      </c>
    </row>
    <row r="23" spans="1:2" s="96" customFormat="1" ht="15" thickBot="1">
      <c r="A23" s="95" t="s">
        <v>334</v>
      </c>
      <c r="B23" s="95" t="s">
        <v>349</v>
      </c>
    </row>
    <row r="24" spans="1:2" s="96" customFormat="1" ht="15" thickBot="1">
      <c r="A24" s="95" t="s">
        <v>334</v>
      </c>
      <c r="B24" s="95" t="s">
        <v>350</v>
      </c>
    </row>
    <row r="25" spans="1:2" s="96" customFormat="1" ht="15" thickBot="1">
      <c r="A25" s="95" t="s">
        <v>334</v>
      </c>
      <c r="B25" s="95" t="s">
        <v>351</v>
      </c>
    </row>
    <row r="26" spans="1:2" s="96" customFormat="1" ht="15" thickBot="1">
      <c r="A26" s="95" t="s">
        <v>334</v>
      </c>
      <c r="B26" s="95" t="s">
        <v>352</v>
      </c>
    </row>
    <row r="27" spans="1:2" s="98" customFormat="1" ht="27" thickBot="1">
      <c r="A27" s="97" t="s">
        <v>334</v>
      </c>
      <c r="B27" s="97" t="s">
        <v>353</v>
      </c>
    </row>
    <row r="28" spans="1:2" s="96" customFormat="1" ht="15" thickBot="1">
      <c r="A28" s="94" t="s">
        <v>354</v>
      </c>
      <c r="B28" s="95" t="s">
        <v>348</v>
      </c>
    </row>
    <row r="29" spans="1:2" s="98" customFormat="1" ht="27" thickBot="1">
      <c r="A29" s="97" t="s">
        <v>334</v>
      </c>
      <c r="B29" s="97" t="s">
        <v>355</v>
      </c>
    </row>
    <row r="30" spans="1:2" s="98" customFormat="1" ht="27" thickBot="1">
      <c r="A30" s="97" t="s">
        <v>334</v>
      </c>
      <c r="B30" s="97" t="s">
        <v>356</v>
      </c>
    </row>
    <row r="31" spans="1:2" s="96" customFormat="1" ht="27" thickBot="1">
      <c r="A31" s="95" t="s">
        <v>334</v>
      </c>
      <c r="B31" s="95" t="s">
        <v>357</v>
      </c>
    </row>
    <row r="32" spans="1:2" s="98" customFormat="1" ht="27" thickBot="1">
      <c r="A32" s="97" t="s">
        <v>334</v>
      </c>
      <c r="B32" s="97" t="s">
        <v>358</v>
      </c>
    </row>
    <row r="33" spans="1:2" s="96" customFormat="1" ht="15" thickBot="1">
      <c r="A33" s="95" t="s">
        <v>334</v>
      </c>
      <c r="B33" s="95" t="s">
        <v>359</v>
      </c>
    </row>
    <row r="34" spans="1:2" s="96" customFormat="1" ht="15" thickBot="1">
      <c r="A34" s="94" t="s">
        <v>360</v>
      </c>
      <c r="B34" s="95" t="s">
        <v>333</v>
      </c>
    </row>
    <row r="35" spans="1:2" s="96" customFormat="1" ht="15" thickBot="1">
      <c r="A35" s="95" t="s">
        <v>337</v>
      </c>
      <c r="B35" s="95" t="s">
        <v>361</v>
      </c>
    </row>
    <row r="36" spans="1:2" s="96" customFormat="1" ht="15" thickBot="1">
      <c r="A36" s="95" t="s">
        <v>334</v>
      </c>
      <c r="B36" s="95" t="s">
        <v>362</v>
      </c>
    </row>
    <row r="37" spans="1:2" s="96" customFormat="1" ht="15" thickBot="1">
      <c r="A37" s="95" t="s">
        <v>334</v>
      </c>
      <c r="B37" s="95" t="s">
        <v>363</v>
      </c>
    </row>
    <row r="38" spans="1:2" s="96" customFormat="1" ht="27" thickBot="1">
      <c r="A38" s="95" t="s">
        <v>334</v>
      </c>
      <c r="B38" s="95" t="s">
        <v>364</v>
      </c>
    </row>
    <row r="39" spans="1:2" s="96" customFormat="1" ht="15" thickBot="1">
      <c r="A39" s="95" t="s">
        <v>334</v>
      </c>
      <c r="B39" s="95" t="s">
        <v>365</v>
      </c>
    </row>
    <row r="40" spans="1:2" ht="15" thickBot="1">
      <c r="A40" s="99"/>
      <c r="B40" s="99"/>
    </row>
    <row r="41" spans="1:2" ht="14.4" customHeight="1" thickBot="1">
      <c r="A41" s="183" t="s">
        <v>366</v>
      </c>
      <c r="B41" s="183"/>
    </row>
    <row r="42" spans="1:2" s="98" customFormat="1" ht="40.200000000000003" thickBot="1">
      <c r="A42" s="100" t="s">
        <v>367</v>
      </c>
      <c r="B42" s="97" t="s">
        <v>368</v>
      </c>
    </row>
    <row r="43" spans="1:2" s="96" customFormat="1" ht="79.8" thickBot="1">
      <c r="A43" s="100"/>
      <c r="B43" s="97" t="s">
        <v>369</v>
      </c>
    </row>
    <row r="44" spans="1:2" s="98" customFormat="1" ht="40.200000000000003" thickBot="1">
      <c r="A44" s="100" t="s">
        <v>370</v>
      </c>
      <c r="B44" s="97" t="s">
        <v>371</v>
      </c>
    </row>
    <row r="45" spans="1:2" s="98" customFormat="1" ht="53.4" thickBot="1">
      <c r="A45" s="97" t="s">
        <v>159</v>
      </c>
      <c r="B45" s="97" t="s">
        <v>372</v>
      </c>
    </row>
    <row r="46" spans="1:2" s="96" customFormat="1" ht="15" thickBot="1">
      <c r="A46" s="95" t="s">
        <v>159</v>
      </c>
      <c r="B46" s="95" t="s">
        <v>373</v>
      </c>
    </row>
    <row r="47" spans="1:2" s="96" customFormat="1" ht="15" thickBot="1">
      <c r="A47" s="95" t="s">
        <v>159</v>
      </c>
      <c r="B47" s="95" t="s">
        <v>374</v>
      </c>
    </row>
    <row r="48" spans="1:2" s="96" customFormat="1" ht="15" thickBot="1">
      <c r="A48" s="95" t="s">
        <v>159</v>
      </c>
      <c r="B48" s="95" t="s">
        <v>375</v>
      </c>
    </row>
    <row r="49" spans="1:2" s="96" customFormat="1" ht="27" thickBot="1">
      <c r="A49" s="95" t="s">
        <v>159</v>
      </c>
      <c r="B49" s="95" t="s">
        <v>376</v>
      </c>
    </row>
    <row r="50" spans="1:2" s="96" customFormat="1" ht="15" thickBot="1">
      <c r="A50" s="95" t="s">
        <v>159</v>
      </c>
      <c r="B50" s="95" t="s">
        <v>377</v>
      </c>
    </row>
    <row r="51" spans="1:2" s="98" customFormat="1" ht="27" thickBot="1">
      <c r="A51" s="97" t="s">
        <v>159</v>
      </c>
      <c r="B51" s="97" t="s">
        <v>378</v>
      </c>
    </row>
    <row r="52" spans="1:2" s="98" customFormat="1" ht="40.200000000000003" thickBot="1">
      <c r="A52" s="97" t="s">
        <v>159</v>
      </c>
      <c r="B52" s="97" t="s">
        <v>379</v>
      </c>
    </row>
    <row r="53" spans="1:2" s="96" customFormat="1" ht="27" thickBot="1">
      <c r="A53" s="95" t="s">
        <v>159</v>
      </c>
      <c r="B53" s="95" t="s">
        <v>380</v>
      </c>
    </row>
    <row r="54" spans="1:2" s="98" customFormat="1" ht="27" thickBot="1">
      <c r="A54" s="97" t="s">
        <v>159</v>
      </c>
      <c r="B54" s="97" t="s">
        <v>381</v>
      </c>
    </row>
    <row r="55" spans="1:2" s="98" customFormat="1" ht="27" thickBot="1">
      <c r="A55" s="97" t="s">
        <v>159</v>
      </c>
      <c r="B55" s="97" t="s">
        <v>382</v>
      </c>
    </row>
    <row r="56" spans="1:2" s="96" customFormat="1" ht="27" thickBot="1">
      <c r="A56" s="95" t="s">
        <v>159</v>
      </c>
      <c r="B56" s="95" t="s">
        <v>383</v>
      </c>
    </row>
    <row r="57" spans="1:2" s="96" customFormat="1" ht="27" thickBot="1">
      <c r="A57" s="95" t="s">
        <v>159</v>
      </c>
      <c r="B57" s="95" t="s">
        <v>384</v>
      </c>
    </row>
    <row r="58" spans="1:2" ht="15" thickBot="1">
      <c r="A58" s="101"/>
      <c r="B58" s="101"/>
    </row>
    <row r="59" spans="1:2" s="98" customFormat="1" ht="14.4" customHeight="1" thickBot="1">
      <c r="A59" s="183" t="s">
        <v>385</v>
      </c>
      <c r="B59" s="183"/>
    </row>
    <row r="60" spans="1:2" s="98" customFormat="1" ht="15" thickBot="1">
      <c r="A60" s="102" t="s">
        <v>386</v>
      </c>
      <c r="B60" s="103" t="s">
        <v>387</v>
      </c>
    </row>
    <row r="61" spans="1:2" s="98" customFormat="1" ht="40.200000000000003" thickBot="1">
      <c r="A61" s="104" t="s">
        <v>388</v>
      </c>
      <c r="B61" s="104" t="s">
        <v>389</v>
      </c>
    </row>
    <row r="62" spans="1:2" s="96" customFormat="1" ht="27" thickBot="1">
      <c r="A62" s="104" t="s">
        <v>390</v>
      </c>
      <c r="B62" s="104" t="s">
        <v>391</v>
      </c>
    </row>
    <row r="63" spans="1:2" s="98" customFormat="1" ht="40.200000000000003" thickBot="1">
      <c r="A63" s="104" t="s">
        <v>392</v>
      </c>
      <c r="B63" s="104" t="s">
        <v>393</v>
      </c>
    </row>
    <row r="64" spans="1:2" s="98" customFormat="1" ht="15" thickBot="1">
      <c r="A64" s="105"/>
      <c r="B64" s="106"/>
    </row>
    <row r="65" spans="1:2" s="98" customFormat="1" ht="15" thickBot="1">
      <c r="A65" s="102" t="s">
        <v>394</v>
      </c>
      <c r="B65" s="103" t="s">
        <v>387</v>
      </c>
    </row>
    <row r="66" spans="1:2" s="96" customFormat="1" ht="27" thickBot="1">
      <c r="A66" s="104" t="s">
        <v>395</v>
      </c>
      <c r="B66" s="104" t="s">
        <v>396</v>
      </c>
    </row>
    <row r="67" spans="1:2" s="98" customFormat="1" ht="53.4" thickBot="1">
      <c r="A67" s="104" t="s">
        <v>397</v>
      </c>
      <c r="B67" s="104" t="s">
        <v>398</v>
      </c>
    </row>
    <row r="68" spans="1:2" s="98" customFormat="1" ht="15" thickBot="1">
      <c r="A68" s="105"/>
      <c r="B68" s="106"/>
    </row>
    <row r="69" spans="1:2" s="98" customFormat="1" ht="15" thickBot="1">
      <c r="A69" s="102" t="s">
        <v>399</v>
      </c>
      <c r="B69" s="103" t="s">
        <v>387</v>
      </c>
    </row>
    <row r="70" spans="1:2" s="98" customFormat="1" ht="27" thickBot="1">
      <c r="A70" s="104" t="s">
        <v>400</v>
      </c>
      <c r="B70" s="104" t="s">
        <v>401</v>
      </c>
    </row>
    <row r="71" spans="1:2" s="96" customFormat="1" ht="40.200000000000003" thickBot="1">
      <c r="A71" s="104" t="s">
        <v>402</v>
      </c>
      <c r="B71" s="104" t="s">
        <v>403</v>
      </c>
    </row>
    <row r="72" spans="1:2" s="98" customFormat="1" ht="40.200000000000003" thickBot="1">
      <c r="A72" s="104" t="s">
        <v>404</v>
      </c>
      <c r="B72" s="104" t="s">
        <v>398</v>
      </c>
    </row>
    <row r="73" spans="1:2" s="98" customFormat="1" ht="15" thickBot="1">
      <c r="A73" s="105"/>
      <c r="B73" s="106"/>
    </row>
    <row r="74" spans="1:2" s="96" customFormat="1" ht="15" thickBot="1">
      <c r="A74" s="102" t="s">
        <v>405</v>
      </c>
      <c r="B74" s="103" t="s">
        <v>387</v>
      </c>
    </row>
    <row r="75" spans="1:2" s="98" customFormat="1" ht="40.200000000000003" thickBot="1">
      <c r="A75" s="104" t="s">
        <v>406</v>
      </c>
      <c r="B75" s="104" t="s">
        <v>407</v>
      </c>
    </row>
    <row r="76" spans="1:2" s="98" customFormat="1" ht="15" thickBot="1">
      <c r="A76" s="105"/>
      <c r="B76" s="106"/>
    </row>
    <row r="77" spans="1:2" s="98" customFormat="1" ht="15" thickBot="1">
      <c r="A77" s="102" t="s">
        <v>408</v>
      </c>
      <c r="B77" s="103" t="s">
        <v>387</v>
      </c>
    </row>
    <row r="78" spans="1:2" s="96" customFormat="1" ht="27" thickBot="1">
      <c r="A78" s="104" t="s">
        <v>409</v>
      </c>
      <c r="B78" s="104" t="s">
        <v>398</v>
      </c>
    </row>
    <row r="79" spans="1:2" s="96" customFormat="1" ht="40.200000000000003" thickBot="1">
      <c r="A79" s="104" t="s">
        <v>410</v>
      </c>
      <c r="B79" s="104" t="s">
        <v>398</v>
      </c>
    </row>
    <row r="80" spans="1:2" s="98" customFormat="1" ht="15" thickBot="1">
      <c r="A80" s="105"/>
      <c r="B80" s="106"/>
    </row>
    <row r="81" spans="1:2" s="98" customFormat="1" ht="15" thickBot="1">
      <c r="A81" s="102" t="s">
        <v>411</v>
      </c>
      <c r="B81" s="103" t="s">
        <v>387</v>
      </c>
    </row>
    <row r="82" spans="1:2" s="96" customFormat="1" ht="27" thickBot="1">
      <c r="A82" s="103" t="s">
        <v>412</v>
      </c>
      <c r="B82" s="103" t="s">
        <v>413</v>
      </c>
    </row>
    <row r="83" spans="1:2" s="98" customFormat="1" ht="40.200000000000003" thickBot="1">
      <c r="A83" s="104" t="s">
        <v>414</v>
      </c>
      <c r="B83" s="104" t="s">
        <v>337</v>
      </c>
    </row>
    <row r="84" spans="1:2" s="98" customFormat="1" ht="15" thickBot="1">
      <c r="A84" s="105"/>
      <c r="B84" s="106"/>
    </row>
    <row r="85" spans="1:2" s="98" customFormat="1" ht="15" thickBot="1">
      <c r="A85" s="102" t="s">
        <v>415</v>
      </c>
      <c r="B85" s="103" t="s">
        <v>387</v>
      </c>
    </row>
    <row r="86" spans="1:2" s="98" customFormat="1" ht="27" thickBot="1">
      <c r="A86" s="104" t="s">
        <v>416</v>
      </c>
      <c r="B86" s="104" t="s">
        <v>413</v>
      </c>
    </row>
    <row r="87" spans="1:2" s="98" customFormat="1" ht="53.4" thickBot="1">
      <c r="A87" s="104" t="s">
        <v>417</v>
      </c>
      <c r="B87" s="104" t="s">
        <v>337</v>
      </c>
    </row>
    <row r="88" spans="1:2" s="98" customFormat="1">
      <c r="A88" s="107"/>
      <c r="B88" s="10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8"/>
  <sheetViews>
    <sheetView showGridLines="0" zoomScaleNormal="100" zoomScalePageLayoutView="85" workbookViewId="0">
      <selection activeCell="B7" sqref="B7"/>
    </sheetView>
  </sheetViews>
  <sheetFormatPr defaultColWidth="8.5546875" defaultRowHeight="14.4"/>
  <cols>
    <col min="1" max="1" width="38.44140625" style="54" customWidth="1"/>
    <col min="2" max="2" width="78.6640625" style="54" customWidth="1"/>
    <col min="3" max="16384" width="8.5546875" style="54"/>
  </cols>
  <sheetData>
    <row r="1" spans="1:2" s="87" customFormat="1" ht="30">
      <c r="A1" s="85" t="s">
        <v>323</v>
      </c>
      <c r="B1" s="86"/>
    </row>
    <row r="2" spans="1:2" s="87" customFormat="1" ht="30">
      <c r="A2" s="85"/>
      <c r="B2" s="86"/>
    </row>
    <row r="3" spans="1:2" s="87" customFormat="1" ht="23.4" thickBot="1">
      <c r="A3" s="184" t="s">
        <v>418</v>
      </c>
      <c r="B3" s="184"/>
    </row>
    <row r="4" spans="1:2" ht="15" thickBot="1">
      <c r="A4" s="88" t="s">
        <v>325</v>
      </c>
      <c r="B4" s="89" t="s">
        <v>326</v>
      </c>
    </row>
    <row r="5" spans="1:2" ht="28.2" thickBot="1">
      <c r="A5" s="90" t="s">
        <v>327</v>
      </c>
      <c r="B5" s="89" t="s">
        <v>419</v>
      </c>
    </row>
    <row r="6" spans="1:2" ht="15" thickBot="1">
      <c r="A6" s="90" t="s">
        <v>328</v>
      </c>
      <c r="B6" s="91">
        <v>43190</v>
      </c>
    </row>
    <row r="7" spans="1:2" ht="15" thickBot="1">
      <c r="A7" s="88" t="s">
        <v>329</v>
      </c>
      <c r="B7" s="89" t="s">
        <v>420</v>
      </c>
    </row>
    <row r="8" spans="1:2" ht="15" thickBot="1">
      <c r="A8" s="92"/>
      <c r="B8" s="92"/>
    </row>
    <row r="9" spans="1:2" s="93" customFormat="1" ht="15" thickBot="1">
      <c r="A9" s="183" t="s">
        <v>331</v>
      </c>
      <c r="B9" s="183"/>
    </row>
    <row r="10" spans="1:2" s="96" customFormat="1" ht="15" thickBot="1">
      <c r="A10" s="94" t="s">
        <v>332</v>
      </c>
      <c r="B10" s="95" t="s">
        <v>333</v>
      </c>
    </row>
    <row r="11" spans="1:2" s="96" customFormat="1" ht="15" thickBot="1">
      <c r="A11" s="95" t="s">
        <v>334</v>
      </c>
      <c r="B11" s="95" t="s">
        <v>335</v>
      </c>
    </row>
    <row r="12" spans="1:2" s="96" customFormat="1" ht="15" thickBot="1">
      <c r="A12" s="95" t="s">
        <v>334</v>
      </c>
      <c r="B12" s="95" t="s">
        <v>336</v>
      </c>
    </row>
    <row r="13" spans="1:2" s="96" customFormat="1" ht="15" thickBot="1">
      <c r="A13" s="95" t="s">
        <v>337</v>
      </c>
      <c r="B13" s="95" t="s">
        <v>338</v>
      </c>
    </row>
    <row r="14" spans="1:2" s="96" customFormat="1" ht="27" thickBot="1">
      <c r="A14" s="95" t="s">
        <v>334</v>
      </c>
      <c r="B14" s="95" t="s">
        <v>339</v>
      </c>
    </row>
    <row r="15" spans="1:2" s="96" customFormat="1" ht="15" thickBot="1">
      <c r="A15" s="95" t="s">
        <v>334</v>
      </c>
      <c r="B15" s="95" t="s">
        <v>340</v>
      </c>
    </row>
    <row r="16" spans="1:2" s="96" customFormat="1" ht="15" thickBot="1">
      <c r="A16" s="94" t="s">
        <v>341</v>
      </c>
      <c r="B16" s="95" t="s">
        <v>333</v>
      </c>
    </row>
    <row r="17" spans="1:2" s="96" customFormat="1" ht="15" thickBot="1">
      <c r="A17" s="95" t="s">
        <v>334</v>
      </c>
      <c r="B17" s="95" t="s">
        <v>342</v>
      </c>
    </row>
    <row r="18" spans="1:2" s="96" customFormat="1" ht="15" thickBot="1">
      <c r="A18" s="95" t="s">
        <v>337</v>
      </c>
      <c r="B18" s="95" t="s">
        <v>343</v>
      </c>
    </row>
    <row r="19" spans="1:2" s="96" customFormat="1" ht="15" thickBot="1">
      <c r="A19" s="95" t="s">
        <v>334</v>
      </c>
      <c r="B19" s="95" t="s">
        <v>344</v>
      </c>
    </row>
    <row r="20" spans="1:2" s="96" customFormat="1" ht="40.200000000000003" thickBot="1">
      <c r="A20" s="95" t="s">
        <v>334</v>
      </c>
      <c r="B20" s="95" t="s">
        <v>345</v>
      </c>
    </row>
    <row r="21" spans="1:2" s="96" customFormat="1" ht="15" thickBot="1">
      <c r="A21" s="95" t="s">
        <v>334</v>
      </c>
      <c r="B21" s="95" t="s">
        <v>346</v>
      </c>
    </row>
    <row r="22" spans="1:2" s="96" customFormat="1" ht="15" thickBot="1">
      <c r="A22" s="94" t="s">
        <v>347</v>
      </c>
      <c r="B22" s="95" t="s">
        <v>348</v>
      </c>
    </row>
    <row r="23" spans="1:2" s="96" customFormat="1" ht="15" thickBot="1">
      <c r="A23" s="95" t="s">
        <v>334</v>
      </c>
      <c r="B23" s="95" t="s">
        <v>349</v>
      </c>
    </row>
    <row r="24" spans="1:2" s="96" customFormat="1" ht="15" thickBot="1">
      <c r="A24" s="95" t="s">
        <v>334</v>
      </c>
      <c r="B24" s="95" t="s">
        <v>350</v>
      </c>
    </row>
    <row r="25" spans="1:2" s="96" customFormat="1" ht="15" thickBot="1">
      <c r="A25" s="95" t="s">
        <v>334</v>
      </c>
      <c r="B25" s="95" t="s">
        <v>351</v>
      </c>
    </row>
    <row r="26" spans="1:2" s="96" customFormat="1" ht="15" thickBot="1">
      <c r="A26" s="95" t="s">
        <v>334</v>
      </c>
      <c r="B26" s="95" t="s">
        <v>352</v>
      </c>
    </row>
    <row r="27" spans="1:2" s="98" customFormat="1" ht="27" thickBot="1">
      <c r="A27" s="97" t="s">
        <v>334</v>
      </c>
      <c r="B27" s="97" t="s">
        <v>353</v>
      </c>
    </row>
    <row r="28" spans="1:2" s="96" customFormat="1" ht="15" thickBot="1">
      <c r="A28" s="94" t="s">
        <v>354</v>
      </c>
      <c r="B28" s="95" t="s">
        <v>348</v>
      </c>
    </row>
    <row r="29" spans="1:2" s="98" customFormat="1" ht="27" thickBot="1">
      <c r="A29" s="97" t="s">
        <v>334</v>
      </c>
      <c r="B29" s="97" t="s">
        <v>355</v>
      </c>
    </row>
    <row r="30" spans="1:2" s="98" customFormat="1" ht="27" thickBot="1">
      <c r="A30" s="97" t="s">
        <v>334</v>
      </c>
      <c r="B30" s="97" t="s">
        <v>356</v>
      </c>
    </row>
    <row r="31" spans="1:2" s="96" customFormat="1" ht="27" thickBot="1">
      <c r="A31" s="95" t="s">
        <v>334</v>
      </c>
      <c r="B31" s="95" t="s">
        <v>357</v>
      </c>
    </row>
    <row r="32" spans="1:2" s="98" customFormat="1" ht="27" thickBot="1">
      <c r="A32" s="97" t="s">
        <v>334</v>
      </c>
      <c r="B32" s="97" t="s">
        <v>358</v>
      </c>
    </row>
    <row r="33" spans="1:2" s="96" customFormat="1" ht="15" thickBot="1">
      <c r="A33" s="95" t="s">
        <v>334</v>
      </c>
      <c r="B33" s="95" t="s">
        <v>359</v>
      </c>
    </row>
    <row r="34" spans="1:2" s="96" customFormat="1" ht="15" thickBot="1">
      <c r="A34" s="94" t="s">
        <v>360</v>
      </c>
      <c r="B34" s="95" t="s">
        <v>333</v>
      </c>
    </row>
    <row r="35" spans="1:2" s="96" customFormat="1" ht="15" thickBot="1">
      <c r="A35" s="95" t="s">
        <v>337</v>
      </c>
      <c r="B35" s="95" t="s">
        <v>361</v>
      </c>
    </row>
    <row r="36" spans="1:2" s="96" customFormat="1" ht="15" thickBot="1">
      <c r="A36" s="95" t="s">
        <v>334</v>
      </c>
      <c r="B36" s="95" t="s">
        <v>362</v>
      </c>
    </row>
    <row r="37" spans="1:2" s="96" customFormat="1" ht="15" thickBot="1">
      <c r="A37" s="95" t="s">
        <v>334</v>
      </c>
      <c r="B37" s="95" t="s">
        <v>363</v>
      </c>
    </row>
    <row r="38" spans="1:2" s="96" customFormat="1" ht="27" thickBot="1">
      <c r="A38" s="95" t="s">
        <v>334</v>
      </c>
      <c r="B38" s="95" t="s">
        <v>364</v>
      </c>
    </row>
    <row r="39" spans="1:2" s="96" customFormat="1" ht="15" thickBot="1">
      <c r="A39" s="95" t="s">
        <v>334</v>
      </c>
      <c r="B39" s="95" t="s">
        <v>365</v>
      </c>
    </row>
    <row r="40" spans="1:2" ht="15" thickBot="1">
      <c r="A40" s="99"/>
      <c r="B40" s="99"/>
    </row>
    <row r="41" spans="1:2" ht="14.4" customHeight="1" thickBot="1">
      <c r="A41" s="183" t="s">
        <v>366</v>
      </c>
      <c r="B41" s="183"/>
    </row>
    <row r="42" spans="1:2" s="98" customFormat="1" ht="40.200000000000003" thickBot="1">
      <c r="A42" s="100" t="s">
        <v>367</v>
      </c>
      <c r="B42" s="97" t="s">
        <v>368</v>
      </c>
    </row>
    <row r="43" spans="1:2" s="96" customFormat="1" ht="79.8" thickBot="1">
      <c r="A43" s="100"/>
      <c r="B43" s="97" t="s">
        <v>369</v>
      </c>
    </row>
    <row r="44" spans="1:2" s="98" customFormat="1" ht="40.200000000000003" thickBot="1">
      <c r="A44" s="100" t="s">
        <v>370</v>
      </c>
      <c r="B44" s="97" t="s">
        <v>371</v>
      </c>
    </row>
    <row r="45" spans="1:2" s="98" customFormat="1" ht="53.4" thickBot="1">
      <c r="A45" s="97" t="s">
        <v>159</v>
      </c>
      <c r="B45" s="97" t="s">
        <v>372</v>
      </c>
    </row>
    <row r="46" spans="1:2" s="96" customFormat="1" ht="15" thickBot="1">
      <c r="A46" s="95" t="s">
        <v>159</v>
      </c>
      <c r="B46" s="95" t="s">
        <v>373</v>
      </c>
    </row>
    <row r="47" spans="1:2" s="96" customFormat="1" ht="15" thickBot="1">
      <c r="A47" s="95" t="s">
        <v>159</v>
      </c>
      <c r="B47" s="95" t="s">
        <v>374</v>
      </c>
    </row>
    <row r="48" spans="1:2" s="96" customFormat="1" ht="15" thickBot="1">
      <c r="A48" s="95" t="s">
        <v>159</v>
      </c>
      <c r="B48" s="95" t="s">
        <v>375</v>
      </c>
    </row>
    <row r="49" spans="1:2" s="96" customFormat="1" ht="27" thickBot="1">
      <c r="A49" s="95" t="s">
        <v>159</v>
      </c>
      <c r="B49" s="95" t="s">
        <v>376</v>
      </c>
    </row>
    <row r="50" spans="1:2" s="96" customFormat="1" ht="15" thickBot="1">
      <c r="A50" s="95" t="s">
        <v>159</v>
      </c>
      <c r="B50" s="95" t="s">
        <v>377</v>
      </c>
    </row>
    <row r="51" spans="1:2" s="98" customFormat="1" ht="27" thickBot="1">
      <c r="A51" s="97" t="s">
        <v>159</v>
      </c>
      <c r="B51" s="97" t="s">
        <v>378</v>
      </c>
    </row>
    <row r="52" spans="1:2" s="98" customFormat="1" ht="40.200000000000003" thickBot="1">
      <c r="A52" s="97" t="s">
        <v>159</v>
      </c>
      <c r="B52" s="97" t="s">
        <v>379</v>
      </c>
    </row>
    <row r="53" spans="1:2" s="96" customFormat="1" ht="27" thickBot="1">
      <c r="A53" s="95" t="s">
        <v>159</v>
      </c>
      <c r="B53" s="95" t="s">
        <v>380</v>
      </c>
    </row>
    <row r="54" spans="1:2" s="98" customFormat="1" ht="27" thickBot="1">
      <c r="A54" s="97" t="s">
        <v>159</v>
      </c>
      <c r="B54" s="97" t="s">
        <v>381</v>
      </c>
    </row>
    <row r="55" spans="1:2" s="98" customFormat="1" ht="27" thickBot="1">
      <c r="A55" s="97" t="s">
        <v>159</v>
      </c>
      <c r="B55" s="97" t="s">
        <v>382</v>
      </c>
    </row>
    <row r="56" spans="1:2" s="96" customFormat="1" ht="27" thickBot="1">
      <c r="A56" s="95" t="s">
        <v>159</v>
      </c>
      <c r="B56" s="95" t="s">
        <v>383</v>
      </c>
    </row>
    <row r="57" spans="1:2" s="96" customFormat="1" ht="27" thickBot="1">
      <c r="A57" s="95" t="s">
        <v>159</v>
      </c>
      <c r="B57" s="95" t="s">
        <v>384</v>
      </c>
    </row>
    <row r="58" spans="1:2" ht="15" thickBot="1">
      <c r="A58" s="101"/>
      <c r="B58" s="101"/>
    </row>
    <row r="59" spans="1:2" s="98" customFormat="1" ht="14.4" customHeight="1" thickBot="1">
      <c r="A59" s="183" t="s">
        <v>385</v>
      </c>
      <c r="B59" s="183"/>
    </row>
    <row r="60" spans="1:2" s="98" customFormat="1" ht="15" thickBot="1">
      <c r="A60" s="102" t="s">
        <v>386</v>
      </c>
      <c r="B60" s="103" t="s">
        <v>387</v>
      </c>
    </row>
    <row r="61" spans="1:2" s="98" customFormat="1" ht="40.200000000000003" thickBot="1">
      <c r="A61" s="104" t="s">
        <v>388</v>
      </c>
      <c r="B61" s="104" t="s">
        <v>421</v>
      </c>
    </row>
    <row r="62" spans="1:2" s="96" customFormat="1" ht="27" thickBot="1">
      <c r="A62" s="104" t="s">
        <v>390</v>
      </c>
      <c r="B62" s="104" t="s">
        <v>391</v>
      </c>
    </row>
    <row r="63" spans="1:2" s="98" customFormat="1" ht="40.200000000000003" thickBot="1">
      <c r="A63" s="104" t="s">
        <v>392</v>
      </c>
      <c r="B63" s="104" t="s">
        <v>398</v>
      </c>
    </row>
    <row r="64" spans="1:2" s="98" customFormat="1" ht="15" thickBot="1">
      <c r="A64" s="106"/>
      <c r="B64" s="106"/>
    </row>
    <row r="65" spans="1:2" s="98" customFormat="1" ht="15" thickBot="1">
      <c r="A65" s="102" t="s">
        <v>394</v>
      </c>
      <c r="B65" s="103" t="s">
        <v>387</v>
      </c>
    </row>
    <row r="66" spans="1:2" s="96" customFormat="1" ht="27" thickBot="1">
      <c r="A66" s="104" t="s">
        <v>395</v>
      </c>
      <c r="B66" s="104" t="s">
        <v>396</v>
      </c>
    </row>
    <row r="67" spans="1:2" s="98" customFormat="1" ht="53.4" thickBot="1">
      <c r="A67" s="104" t="s">
        <v>397</v>
      </c>
      <c r="B67" s="104" t="s">
        <v>398</v>
      </c>
    </row>
    <row r="68" spans="1:2" s="98" customFormat="1" ht="15" thickBot="1">
      <c r="A68" s="106"/>
      <c r="B68" s="106"/>
    </row>
    <row r="69" spans="1:2" s="98" customFormat="1" ht="15" thickBot="1">
      <c r="A69" s="102" t="s">
        <v>399</v>
      </c>
      <c r="B69" s="103" t="s">
        <v>387</v>
      </c>
    </row>
    <row r="70" spans="1:2" s="98" customFormat="1" ht="27" thickBot="1">
      <c r="A70" s="104" t="s">
        <v>400</v>
      </c>
      <c r="B70" s="104" t="s">
        <v>422</v>
      </c>
    </row>
    <row r="71" spans="1:2" s="96" customFormat="1" ht="40.200000000000003" thickBot="1">
      <c r="A71" s="104" t="s">
        <v>402</v>
      </c>
      <c r="B71" s="104" t="s">
        <v>403</v>
      </c>
    </row>
    <row r="72" spans="1:2" s="98" customFormat="1" ht="40.200000000000003" thickBot="1">
      <c r="A72" s="104" t="s">
        <v>404</v>
      </c>
      <c r="B72" s="104" t="s">
        <v>398</v>
      </c>
    </row>
    <row r="73" spans="1:2" s="98" customFormat="1" ht="15" thickBot="1">
      <c r="A73" s="106"/>
      <c r="B73" s="106"/>
    </row>
    <row r="74" spans="1:2" s="96" customFormat="1" ht="15" thickBot="1">
      <c r="A74" s="102" t="s">
        <v>405</v>
      </c>
      <c r="B74" s="103" t="s">
        <v>387</v>
      </c>
    </row>
    <row r="75" spans="1:2" s="98" customFormat="1" ht="40.200000000000003" thickBot="1">
      <c r="A75" s="104" t="s">
        <v>406</v>
      </c>
      <c r="B75" s="104" t="s">
        <v>407</v>
      </c>
    </row>
    <row r="76" spans="1:2" s="98" customFormat="1" ht="15" thickBot="1">
      <c r="A76" s="106"/>
      <c r="B76" s="106"/>
    </row>
    <row r="77" spans="1:2" s="98" customFormat="1" ht="15" thickBot="1">
      <c r="A77" s="102" t="s">
        <v>408</v>
      </c>
      <c r="B77" s="103" t="s">
        <v>387</v>
      </c>
    </row>
    <row r="78" spans="1:2" s="96" customFormat="1" ht="27" thickBot="1">
      <c r="A78" s="104" t="s">
        <v>409</v>
      </c>
      <c r="B78" s="104" t="s">
        <v>398</v>
      </c>
    </row>
    <row r="79" spans="1:2" s="96" customFormat="1" ht="40.200000000000003" thickBot="1">
      <c r="A79" s="104" t="s">
        <v>410</v>
      </c>
      <c r="B79" s="104" t="s">
        <v>398</v>
      </c>
    </row>
    <row r="80" spans="1:2" s="98" customFormat="1" ht="15" thickBot="1">
      <c r="A80" s="106"/>
      <c r="B80" s="106"/>
    </row>
    <row r="81" spans="1:2" s="98" customFormat="1" ht="15" thickBot="1">
      <c r="A81" s="102" t="s">
        <v>411</v>
      </c>
      <c r="B81" s="103" t="s">
        <v>387</v>
      </c>
    </row>
    <row r="82" spans="1:2" s="96" customFormat="1" ht="27" thickBot="1">
      <c r="A82" s="103" t="s">
        <v>412</v>
      </c>
      <c r="B82" s="103" t="s">
        <v>413</v>
      </c>
    </row>
    <row r="83" spans="1:2" s="98" customFormat="1" ht="40.200000000000003" thickBot="1">
      <c r="A83" s="104" t="s">
        <v>414</v>
      </c>
      <c r="B83" s="104" t="s">
        <v>337</v>
      </c>
    </row>
    <row r="84" spans="1:2" s="98" customFormat="1" ht="15" thickBot="1">
      <c r="A84" s="106"/>
      <c r="B84" s="106"/>
    </row>
    <row r="85" spans="1:2" s="98" customFormat="1" ht="15" thickBot="1">
      <c r="A85" s="102" t="s">
        <v>415</v>
      </c>
      <c r="B85" s="103" t="s">
        <v>387</v>
      </c>
    </row>
    <row r="86" spans="1:2" s="98" customFormat="1" ht="27" thickBot="1">
      <c r="A86" s="104" t="s">
        <v>416</v>
      </c>
      <c r="B86" s="104" t="s">
        <v>413</v>
      </c>
    </row>
    <row r="87" spans="1:2" s="98" customFormat="1" ht="53.4" thickBot="1">
      <c r="A87" s="104" t="s">
        <v>417</v>
      </c>
      <c r="B87" s="104" t="s">
        <v>337</v>
      </c>
    </row>
    <row r="88" spans="1:2" s="98" customFormat="1">
      <c r="A88" s="107"/>
      <c r="B88" s="10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8"/>
  <sheetViews>
    <sheetView showGridLines="0" zoomScaleNormal="100" workbookViewId="0">
      <selection activeCell="B7" sqref="B7"/>
    </sheetView>
  </sheetViews>
  <sheetFormatPr defaultColWidth="8.5546875" defaultRowHeight="14.4"/>
  <cols>
    <col min="1" max="1" width="38.44140625" style="54" customWidth="1"/>
    <col min="2" max="2" width="78.6640625" style="54" customWidth="1"/>
    <col min="3" max="16384" width="8.5546875" style="54"/>
  </cols>
  <sheetData>
    <row r="1" spans="1:2" s="87" customFormat="1" ht="30">
      <c r="A1" s="85" t="s">
        <v>323</v>
      </c>
      <c r="B1" s="86"/>
    </row>
    <row r="2" spans="1:2" s="87" customFormat="1" ht="30">
      <c r="A2" s="85"/>
      <c r="B2" s="86"/>
    </row>
    <row r="3" spans="1:2" s="87" customFormat="1" ht="23.4" thickBot="1">
      <c r="A3" s="184" t="s">
        <v>423</v>
      </c>
      <c r="B3" s="184"/>
    </row>
    <row r="4" spans="1:2" ht="15" thickBot="1">
      <c r="A4" s="88" t="s">
        <v>325</v>
      </c>
      <c r="B4" s="89" t="s">
        <v>326</v>
      </c>
    </row>
    <row r="5" spans="1:2" ht="15" thickBot="1">
      <c r="A5" s="90" t="s">
        <v>327</v>
      </c>
      <c r="B5" s="89" t="s">
        <v>424</v>
      </c>
    </row>
    <row r="6" spans="1:2" ht="15" thickBot="1">
      <c r="A6" s="90" t="s">
        <v>328</v>
      </c>
      <c r="B6" s="91">
        <v>43220</v>
      </c>
    </row>
    <row r="7" spans="1:2" ht="15" thickBot="1">
      <c r="A7" s="88" t="s">
        <v>329</v>
      </c>
      <c r="B7" s="89" t="s">
        <v>420</v>
      </c>
    </row>
    <row r="8" spans="1:2" ht="15" thickBot="1">
      <c r="A8" s="92"/>
      <c r="B8" s="92"/>
    </row>
    <row r="9" spans="1:2" s="93" customFormat="1" ht="15" thickBot="1">
      <c r="A9" s="183" t="s">
        <v>331</v>
      </c>
      <c r="B9" s="183"/>
    </row>
    <row r="10" spans="1:2" s="96" customFormat="1" ht="15" thickBot="1">
      <c r="A10" s="94" t="s">
        <v>332</v>
      </c>
      <c r="B10" s="95" t="s">
        <v>348</v>
      </c>
    </row>
    <row r="11" spans="1:2" s="96" customFormat="1" ht="15" thickBot="1">
      <c r="A11" s="95" t="s">
        <v>334</v>
      </c>
      <c r="B11" s="95" t="s">
        <v>335</v>
      </c>
    </row>
    <row r="12" spans="1:2" s="96" customFormat="1" ht="15" thickBot="1">
      <c r="A12" s="95" t="s">
        <v>334</v>
      </c>
      <c r="B12" s="95" t="s">
        <v>336</v>
      </c>
    </row>
    <row r="13" spans="1:2" s="96" customFormat="1" ht="15" thickBot="1">
      <c r="A13" s="95" t="s">
        <v>334</v>
      </c>
      <c r="B13" s="95" t="s">
        <v>338</v>
      </c>
    </row>
    <row r="14" spans="1:2" s="96" customFormat="1" ht="15" thickBot="1">
      <c r="A14" s="95" t="s">
        <v>334</v>
      </c>
      <c r="B14" s="95" t="s">
        <v>425</v>
      </c>
    </row>
    <row r="15" spans="1:2" s="96" customFormat="1" ht="15" thickBot="1">
      <c r="A15" s="95" t="s">
        <v>334</v>
      </c>
      <c r="B15" s="95" t="s">
        <v>340</v>
      </c>
    </row>
    <row r="16" spans="1:2" s="96" customFormat="1" ht="15" thickBot="1">
      <c r="A16" s="94" t="s">
        <v>341</v>
      </c>
      <c r="B16" s="95" t="s">
        <v>348</v>
      </c>
    </row>
    <row r="17" spans="1:2" s="96" customFormat="1" ht="15" thickBot="1">
      <c r="A17" s="95" t="s">
        <v>334</v>
      </c>
      <c r="B17" s="95" t="s">
        <v>342</v>
      </c>
    </row>
    <row r="18" spans="1:2" s="96" customFormat="1" ht="15" thickBot="1">
      <c r="A18" s="95" t="s">
        <v>334</v>
      </c>
      <c r="B18" s="95" t="s">
        <v>343</v>
      </c>
    </row>
    <row r="19" spans="1:2" s="96" customFormat="1" ht="15" thickBot="1">
      <c r="A19" s="95" t="s">
        <v>334</v>
      </c>
      <c r="B19" s="95" t="s">
        <v>344</v>
      </c>
    </row>
    <row r="20" spans="1:2" s="96" customFormat="1" ht="40.200000000000003" thickBot="1">
      <c r="A20" s="95" t="s">
        <v>334</v>
      </c>
      <c r="B20" s="95" t="s">
        <v>345</v>
      </c>
    </row>
    <row r="21" spans="1:2" s="96" customFormat="1" ht="15" thickBot="1">
      <c r="A21" s="95" t="s">
        <v>334</v>
      </c>
      <c r="B21" s="95" t="s">
        <v>346</v>
      </c>
    </row>
    <row r="22" spans="1:2" s="96" customFormat="1" ht="15" thickBot="1">
      <c r="A22" s="94" t="s">
        <v>347</v>
      </c>
      <c r="B22" s="95" t="s">
        <v>333</v>
      </c>
    </row>
    <row r="23" spans="1:2" s="96" customFormat="1" ht="15" thickBot="1">
      <c r="A23" s="95" t="s">
        <v>334</v>
      </c>
      <c r="B23" s="95" t="s">
        <v>349</v>
      </c>
    </row>
    <row r="24" spans="1:2" s="96" customFormat="1" ht="15" thickBot="1">
      <c r="A24" s="95" t="s">
        <v>334</v>
      </c>
      <c r="B24" s="95" t="s">
        <v>350</v>
      </c>
    </row>
    <row r="25" spans="1:2" s="96" customFormat="1" ht="15" thickBot="1">
      <c r="A25" s="95" t="s">
        <v>334</v>
      </c>
      <c r="B25" s="95" t="s">
        <v>351</v>
      </c>
    </row>
    <row r="26" spans="1:2" s="96" customFormat="1" ht="15" thickBot="1">
      <c r="A26" s="95" t="s">
        <v>334</v>
      </c>
      <c r="B26" s="95" t="s">
        <v>352</v>
      </c>
    </row>
    <row r="27" spans="1:2" s="98" customFormat="1" ht="27" thickBot="1">
      <c r="A27" s="97" t="s">
        <v>337</v>
      </c>
      <c r="B27" s="97" t="s">
        <v>353</v>
      </c>
    </row>
    <row r="28" spans="1:2" s="96" customFormat="1" ht="15" thickBot="1">
      <c r="A28" s="94" t="s">
        <v>354</v>
      </c>
      <c r="B28" s="95" t="s">
        <v>348</v>
      </c>
    </row>
    <row r="29" spans="1:2" s="98" customFormat="1" ht="27" thickBot="1">
      <c r="A29" s="97" t="s">
        <v>334</v>
      </c>
      <c r="B29" s="97" t="s">
        <v>355</v>
      </c>
    </row>
    <row r="30" spans="1:2" s="98" customFormat="1" ht="27" thickBot="1">
      <c r="A30" s="97" t="s">
        <v>334</v>
      </c>
      <c r="B30" s="97" t="s">
        <v>356</v>
      </c>
    </row>
    <row r="31" spans="1:2" s="96" customFormat="1" ht="15" thickBot="1">
      <c r="A31" s="95" t="s">
        <v>334</v>
      </c>
      <c r="B31" s="108" t="s">
        <v>357</v>
      </c>
    </row>
    <row r="32" spans="1:2" s="98" customFormat="1" ht="27" thickBot="1">
      <c r="A32" s="97" t="s">
        <v>334</v>
      </c>
      <c r="B32" s="97" t="s">
        <v>358</v>
      </c>
    </row>
    <row r="33" spans="1:2" s="96" customFormat="1" ht="15" thickBot="1">
      <c r="A33" s="95" t="s">
        <v>334</v>
      </c>
      <c r="B33" s="95" t="s">
        <v>359</v>
      </c>
    </row>
    <row r="34" spans="1:2" s="96" customFormat="1" ht="15" thickBot="1">
      <c r="A34" s="94" t="s">
        <v>360</v>
      </c>
      <c r="B34" s="95" t="s">
        <v>426</v>
      </c>
    </row>
    <row r="35" spans="1:2" s="96" customFormat="1" ht="15" thickBot="1">
      <c r="A35" s="95" t="s">
        <v>337</v>
      </c>
      <c r="B35" s="95" t="s">
        <v>361</v>
      </c>
    </row>
    <row r="36" spans="1:2" s="96" customFormat="1" ht="15" thickBot="1">
      <c r="A36" s="95" t="s">
        <v>334</v>
      </c>
      <c r="B36" s="95" t="s">
        <v>362</v>
      </c>
    </row>
    <row r="37" spans="1:2" s="96" customFormat="1" ht="15" thickBot="1">
      <c r="A37" s="95" t="s">
        <v>334</v>
      </c>
      <c r="B37" s="95" t="s">
        <v>363</v>
      </c>
    </row>
    <row r="38" spans="1:2" s="96" customFormat="1" ht="27" thickBot="1">
      <c r="A38" s="95" t="s">
        <v>337</v>
      </c>
      <c r="B38" s="95" t="s">
        <v>364</v>
      </c>
    </row>
    <row r="39" spans="1:2" s="96" customFormat="1" ht="15" thickBot="1">
      <c r="A39" s="95" t="s">
        <v>337</v>
      </c>
      <c r="B39" s="95" t="s">
        <v>365</v>
      </c>
    </row>
    <row r="40" spans="1:2" ht="15" thickBot="1">
      <c r="A40" s="99"/>
      <c r="B40" s="99"/>
    </row>
    <row r="41" spans="1:2" ht="15" thickBot="1">
      <c r="A41" s="185" t="s">
        <v>366</v>
      </c>
      <c r="B41" s="185"/>
    </row>
    <row r="42" spans="1:2" s="98" customFormat="1" ht="40.200000000000003" thickBot="1">
      <c r="A42" s="100" t="s">
        <v>367</v>
      </c>
      <c r="B42" s="97" t="s">
        <v>368</v>
      </c>
    </row>
    <row r="43" spans="1:2" s="96" customFormat="1" ht="79.8" thickBot="1">
      <c r="A43" s="100"/>
      <c r="B43" s="97" t="s">
        <v>369</v>
      </c>
    </row>
    <row r="44" spans="1:2" s="98" customFormat="1" ht="40.200000000000003" thickBot="1">
      <c r="A44" s="100" t="s">
        <v>370</v>
      </c>
      <c r="B44" s="97" t="s">
        <v>371</v>
      </c>
    </row>
    <row r="45" spans="1:2" s="98" customFormat="1" ht="53.4" thickBot="1">
      <c r="A45" s="97" t="s">
        <v>159</v>
      </c>
      <c r="B45" s="97" t="s">
        <v>372</v>
      </c>
    </row>
    <row r="46" spans="1:2" s="96" customFormat="1" ht="15" thickBot="1">
      <c r="A46" s="95" t="s">
        <v>159</v>
      </c>
      <c r="B46" s="95" t="s">
        <v>373</v>
      </c>
    </row>
    <row r="47" spans="1:2" s="96" customFormat="1" ht="15" thickBot="1">
      <c r="A47" s="95" t="s">
        <v>159</v>
      </c>
      <c r="B47" s="95" t="s">
        <v>374</v>
      </c>
    </row>
    <row r="48" spans="1:2" s="96" customFormat="1" ht="15" thickBot="1">
      <c r="A48" s="95" t="s">
        <v>159</v>
      </c>
      <c r="B48" s="95" t="s">
        <v>375</v>
      </c>
    </row>
    <row r="49" spans="1:2" s="96" customFormat="1" ht="27" thickBot="1">
      <c r="A49" s="95" t="s">
        <v>159</v>
      </c>
      <c r="B49" s="95" t="s">
        <v>376</v>
      </c>
    </row>
    <row r="50" spans="1:2" s="96" customFormat="1" ht="15" thickBot="1">
      <c r="A50" s="95" t="s">
        <v>159</v>
      </c>
      <c r="B50" s="95" t="s">
        <v>377</v>
      </c>
    </row>
    <row r="51" spans="1:2" s="98" customFormat="1" ht="27" thickBot="1">
      <c r="A51" s="97" t="s">
        <v>159</v>
      </c>
      <c r="B51" s="97" t="s">
        <v>378</v>
      </c>
    </row>
    <row r="52" spans="1:2" s="98" customFormat="1" ht="40.200000000000003" thickBot="1">
      <c r="A52" s="97" t="s">
        <v>159</v>
      </c>
      <c r="B52" s="97" t="s">
        <v>379</v>
      </c>
    </row>
    <row r="53" spans="1:2" s="96" customFormat="1" ht="27" thickBot="1">
      <c r="A53" s="95" t="s">
        <v>159</v>
      </c>
      <c r="B53" s="95" t="s">
        <v>380</v>
      </c>
    </row>
    <row r="54" spans="1:2" s="98" customFormat="1" ht="27" thickBot="1">
      <c r="A54" s="97" t="s">
        <v>159</v>
      </c>
      <c r="B54" s="97" t="s">
        <v>381</v>
      </c>
    </row>
    <row r="55" spans="1:2" s="98" customFormat="1" ht="27" thickBot="1">
      <c r="A55" s="97" t="s">
        <v>159</v>
      </c>
      <c r="B55" s="97" t="s">
        <v>382</v>
      </c>
    </row>
    <row r="56" spans="1:2" s="96" customFormat="1" ht="27" thickBot="1">
      <c r="A56" s="95" t="s">
        <v>159</v>
      </c>
      <c r="B56" s="95" t="s">
        <v>383</v>
      </c>
    </row>
    <row r="57" spans="1:2" s="96" customFormat="1" ht="27" thickBot="1">
      <c r="A57" s="95" t="s">
        <v>159</v>
      </c>
      <c r="B57" s="95" t="s">
        <v>384</v>
      </c>
    </row>
    <row r="58" spans="1:2" ht="15" thickBot="1">
      <c r="A58" s="101"/>
      <c r="B58" s="101"/>
    </row>
    <row r="59" spans="1:2" s="98" customFormat="1" ht="15" thickBot="1">
      <c r="A59" s="185" t="s">
        <v>385</v>
      </c>
      <c r="B59" s="185"/>
    </row>
    <row r="60" spans="1:2" s="98" customFormat="1" ht="15" thickBot="1">
      <c r="A60" s="102" t="s">
        <v>386</v>
      </c>
      <c r="B60" s="103" t="s">
        <v>387</v>
      </c>
    </row>
    <row r="61" spans="1:2" s="98" customFormat="1" ht="40.200000000000003" thickBot="1">
      <c r="A61" s="104" t="s">
        <v>388</v>
      </c>
      <c r="B61" s="104" t="s">
        <v>427</v>
      </c>
    </row>
    <row r="62" spans="1:2" s="96" customFormat="1" ht="27" thickBot="1">
      <c r="A62" s="104" t="s">
        <v>390</v>
      </c>
      <c r="B62" s="104" t="s">
        <v>428</v>
      </c>
    </row>
    <row r="63" spans="1:2" s="98" customFormat="1" ht="40.200000000000003" thickBot="1">
      <c r="A63" s="104" t="s">
        <v>392</v>
      </c>
      <c r="B63" s="104" t="s">
        <v>429</v>
      </c>
    </row>
    <row r="64" spans="1:2" s="98" customFormat="1" ht="15" thickBot="1">
      <c r="A64" s="105"/>
      <c r="B64" s="106"/>
    </row>
    <row r="65" spans="1:2" s="98" customFormat="1" ht="15" thickBot="1">
      <c r="A65" s="102" t="s">
        <v>394</v>
      </c>
      <c r="B65" s="103" t="s">
        <v>387</v>
      </c>
    </row>
    <row r="66" spans="1:2" s="96" customFormat="1" ht="27" thickBot="1">
      <c r="A66" s="104" t="s">
        <v>395</v>
      </c>
      <c r="B66" s="104" t="s">
        <v>430</v>
      </c>
    </row>
    <row r="67" spans="1:2" s="98" customFormat="1" ht="53.4" thickBot="1">
      <c r="A67" s="104" t="s">
        <v>397</v>
      </c>
      <c r="B67" s="104" t="s">
        <v>431</v>
      </c>
    </row>
    <row r="68" spans="1:2" s="98" customFormat="1" ht="15" thickBot="1">
      <c r="A68" s="105"/>
      <c r="B68" s="106"/>
    </row>
    <row r="69" spans="1:2" s="98" customFormat="1" ht="15" thickBot="1">
      <c r="A69" s="102" t="s">
        <v>399</v>
      </c>
      <c r="B69" s="103" t="s">
        <v>387</v>
      </c>
    </row>
    <row r="70" spans="1:2" s="98" customFormat="1" ht="27" thickBot="1">
      <c r="A70" s="104" t="s">
        <v>400</v>
      </c>
      <c r="B70" s="104" t="s">
        <v>432</v>
      </c>
    </row>
    <row r="71" spans="1:2" s="96" customFormat="1" ht="40.200000000000003" thickBot="1">
      <c r="A71" s="104" t="s">
        <v>402</v>
      </c>
      <c r="B71" s="104" t="s">
        <v>403</v>
      </c>
    </row>
    <row r="72" spans="1:2" s="98" customFormat="1" ht="40.200000000000003" thickBot="1">
      <c r="A72" s="104" t="s">
        <v>404</v>
      </c>
      <c r="B72" s="104" t="s">
        <v>431</v>
      </c>
    </row>
    <row r="73" spans="1:2" s="98" customFormat="1" ht="15" thickBot="1">
      <c r="A73" s="105"/>
      <c r="B73" s="106"/>
    </row>
    <row r="74" spans="1:2" s="96" customFormat="1" ht="15" thickBot="1">
      <c r="A74" s="102" t="s">
        <v>405</v>
      </c>
      <c r="B74" s="103" t="s">
        <v>387</v>
      </c>
    </row>
    <row r="75" spans="1:2" s="98" customFormat="1" ht="40.200000000000003" thickBot="1">
      <c r="A75" s="104" t="s">
        <v>406</v>
      </c>
      <c r="B75" s="104" t="s">
        <v>407</v>
      </c>
    </row>
    <row r="76" spans="1:2" s="98" customFormat="1" ht="15" thickBot="1">
      <c r="A76" s="105"/>
      <c r="B76" s="106"/>
    </row>
    <row r="77" spans="1:2" s="98" customFormat="1" ht="15" thickBot="1">
      <c r="A77" s="102" t="s">
        <v>408</v>
      </c>
      <c r="B77" s="103" t="s">
        <v>387</v>
      </c>
    </row>
    <row r="78" spans="1:2" s="96" customFormat="1" ht="27" thickBot="1">
      <c r="A78" s="104" t="s">
        <v>409</v>
      </c>
      <c r="B78" s="104" t="s">
        <v>431</v>
      </c>
    </row>
    <row r="79" spans="1:2" s="96" customFormat="1" ht="40.200000000000003" thickBot="1">
      <c r="A79" s="104" t="s">
        <v>410</v>
      </c>
      <c r="B79" s="104" t="s">
        <v>431</v>
      </c>
    </row>
    <row r="80" spans="1:2" s="98" customFormat="1" ht="15" thickBot="1">
      <c r="A80" s="105"/>
      <c r="B80" s="106"/>
    </row>
    <row r="81" spans="1:2" s="98" customFormat="1" ht="15" thickBot="1">
      <c r="A81" s="102" t="s">
        <v>411</v>
      </c>
      <c r="B81" s="103" t="s">
        <v>387</v>
      </c>
    </row>
    <row r="82" spans="1:2" s="96" customFormat="1" ht="27" thickBot="1">
      <c r="A82" s="103" t="s">
        <v>412</v>
      </c>
      <c r="B82" s="103" t="s">
        <v>413</v>
      </c>
    </row>
    <row r="83" spans="1:2" s="98" customFormat="1" ht="40.200000000000003" thickBot="1">
      <c r="A83" s="104" t="s">
        <v>414</v>
      </c>
      <c r="B83" s="104" t="s">
        <v>337</v>
      </c>
    </row>
    <row r="84" spans="1:2" s="98" customFormat="1" ht="15" thickBot="1">
      <c r="A84" s="105"/>
      <c r="B84" s="106"/>
    </row>
    <row r="85" spans="1:2" s="98" customFormat="1" ht="15" thickBot="1">
      <c r="A85" s="102" t="s">
        <v>415</v>
      </c>
      <c r="B85" s="103" t="s">
        <v>387</v>
      </c>
    </row>
    <row r="86" spans="1:2" s="98" customFormat="1" ht="27" thickBot="1">
      <c r="A86" s="104" t="s">
        <v>416</v>
      </c>
      <c r="B86" s="104" t="s">
        <v>413</v>
      </c>
    </row>
    <row r="87" spans="1:2" s="98" customFormat="1" ht="53.4" thickBot="1">
      <c r="A87" s="104" t="s">
        <v>417</v>
      </c>
      <c r="B87" s="104" t="s">
        <v>337</v>
      </c>
    </row>
    <row r="88" spans="1:2" s="98" customFormat="1">
      <c r="A88" s="107"/>
      <c r="B88" s="107"/>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124"/>
  <sheetViews>
    <sheetView showGridLines="0" tabSelected="1" showRuler="0" zoomScaleNormal="100" workbookViewId="0">
      <selection activeCell="B18" sqref="B18"/>
    </sheetView>
  </sheetViews>
  <sheetFormatPr defaultRowHeight="14.4"/>
  <cols>
    <col min="1" max="1" width="34.6640625" customWidth="1"/>
    <col min="2" max="2" width="89" customWidth="1"/>
  </cols>
  <sheetData>
    <row r="1" spans="1:3" ht="30">
      <c r="A1" s="77" t="s">
        <v>184</v>
      </c>
    </row>
    <row r="2" spans="1:3" ht="149.25" customHeight="1">
      <c r="A2" s="146" t="s">
        <v>500</v>
      </c>
      <c r="B2" s="146"/>
      <c r="C2" s="133"/>
    </row>
    <row r="3" spans="1:3" ht="126" customHeight="1">
      <c r="A3" s="146"/>
      <c r="B3" s="146"/>
    </row>
    <row r="5" spans="1:3" ht="22.8">
      <c r="A5" s="67" t="s">
        <v>185</v>
      </c>
    </row>
    <row r="6" spans="1:3" ht="16.8">
      <c r="A6" s="78" t="s">
        <v>186</v>
      </c>
    </row>
    <row r="7" spans="1:3" ht="15.6" thickBot="1">
      <c r="A7" s="68" t="s">
        <v>254</v>
      </c>
    </row>
    <row r="8" spans="1:3" ht="15" thickBot="1">
      <c r="A8" s="79" t="s">
        <v>187</v>
      </c>
      <c r="B8" s="79" t="s">
        <v>188</v>
      </c>
      <c r="C8" s="80"/>
    </row>
    <row r="9" spans="1:3" ht="38.4" thickBot="1">
      <c r="A9" s="147" t="s">
        <v>255</v>
      </c>
      <c r="B9" s="121" t="s">
        <v>256</v>
      </c>
    </row>
    <row r="10" spans="1:3" ht="25.8" thickBot="1">
      <c r="A10" s="147"/>
      <c r="B10" s="121" t="s">
        <v>189</v>
      </c>
    </row>
    <row r="11" spans="1:3" ht="51" thickBot="1">
      <c r="A11" s="147"/>
      <c r="B11" s="121" t="s">
        <v>190</v>
      </c>
    </row>
    <row r="12" spans="1:3" ht="38.4" thickBot="1">
      <c r="A12" s="147"/>
      <c r="B12" s="121" t="s">
        <v>191</v>
      </c>
    </row>
    <row r="13" spans="1:3" ht="15" thickBot="1">
      <c r="A13" s="147"/>
      <c r="B13" s="121" t="s">
        <v>257</v>
      </c>
    </row>
    <row r="14" spans="1:3" ht="15" thickBot="1">
      <c r="A14" s="147"/>
      <c r="B14" s="81" t="s">
        <v>258</v>
      </c>
    </row>
    <row r="15" spans="1:3" ht="15" thickBot="1">
      <c r="A15" s="147"/>
      <c r="B15" s="81" t="s">
        <v>259</v>
      </c>
    </row>
    <row r="16" spans="1:3" ht="15" thickBot="1">
      <c r="A16" s="147"/>
      <c r="B16" s="81" t="s">
        <v>260</v>
      </c>
    </row>
    <row r="17" spans="1:2" ht="26.4" thickBot="1">
      <c r="A17" s="147"/>
      <c r="B17" s="81" t="s">
        <v>261</v>
      </c>
    </row>
    <row r="18" spans="1:2" ht="76.2" thickBot="1">
      <c r="A18" s="120" t="s">
        <v>262</v>
      </c>
      <c r="B18" s="120" t="s">
        <v>499</v>
      </c>
    </row>
    <row r="19" spans="1:2">
      <c r="A19" s="70"/>
    </row>
    <row r="20" spans="1:2" ht="15.6" thickBot="1">
      <c r="A20" s="68" t="s">
        <v>192</v>
      </c>
    </row>
    <row r="21" spans="1:2" ht="15" thickBot="1">
      <c r="A21" s="82" t="s">
        <v>187</v>
      </c>
      <c r="B21" s="82" t="s">
        <v>188</v>
      </c>
    </row>
    <row r="22" spans="1:2" ht="38.4" thickBot="1">
      <c r="A22" s="121" t="s">
        <v>263</v>
      </c>
      <c r="B22" s="121" t="s">
        <v>193</v>
      </c>
    </row>
    <row r="23" spans="1:2">
      <c r="A23" s="71"/>
    </row>
    <row r="24" spans="1:2" ht="15.6" thickBot="1">
      <c r="A24" s="68" t="s">
        <v>194</v>
      </c>
    </row>
    <row r="25" spans="1:2" ht="15" thickBot="1">
      <c r="A25" s="82" t="s">
        <v>187</v>
      </c>
      <c r="B25" s="82" t="s">
        <v>188</v>
      </c>
    </row>
    <row r="26" spans="1:2" ht="51" thickBot="1">
      <c r="A26" s="145" t="s">
        <v>195</v>
      </c>
      <c r="B26" s="121" t="s">
        <v>264</v>
      </c>
    </row>
    <row r="27" spans="1:2" ht="51" thickBot="1">
      <c r="A27" s="145"/>
      <c r="B27" s="121" t="s">
        <v>265</v>
      </c>
    </row>
    <row r="28" spans="1:2" ht="15" thickBot="1">
      <c r="A28" s="145"/>
      <c r="B28" s="121" t="s">
        <v>266</v>
      </c>
    </row>
    <row r="29" spans="1:2" ht="25.8" thickBot="1">
      <c r="A29" s="145"/>
      <c r="B29" s="83" t="s">
        <v>267</v>
      </c>
    </row>
    <row r="30" spans="1:2" ht="25.8" thickBot="1">
      <c r="A30" s="145"/>
      <c r="B30" s="83" t="s">
        <v>196</v>
      </c>
    </row>
    <row r="31" spans="1:2" ht="15" thickBot="1">
      <c r="A31" s="145"/>
      <c r="B31" s="121" t="s">
        <v>197</v>
      </c>
    </row>
    <row r="32" spans="1:2" ht="15" thickBot="1">
      <c r="A32" s="145"/>
      <c r="B32" s="121" t="s">
        <v>268</v>
      </c>
    </row>
    <row r="33" spans="1:2">
      <c r="A33" s="70"/>
    </row>
    <row r="34" spans="1:2" ht="15.6" thickBot="1">
      <c r="A34" s="68" t="s">
        <v>269</v>
      </c>
    </row>
    <row r="35" spans="1:2" ht="15" thickBot="1">
      <c r="A35" s="82" t="s">
        <v>187</v>
      </c>
      <c r="B35" s="82" t="s">
        <v>188</v>
      </c>
    </row>
    <row r="36" spans="1:2" ht="15" thickBot="1">
      <c r="A36" s="121" t="s">
        <v>270</v>
      </c>
      <c r="B36" s="145" t="s">
        <v>198</v>
      </c>
    </row>
    <row r="37" spans="1:2" ht="24" customHeight="1" thickBot="1">
      <c r="A37" s="121" t="s">
        <v>271</v>
      </c>
      <c r="B37" s="145"/>
    </row>
    <row r="38" spans="1:2" ht="25.8" thickBot="1">
      <c r="A38" s="144" t="s">
        <v>272</v>
      </c>
      <c r="B38" s="84" t="s">
        <v>273</v>
      </c>
    </row>
    <row r="39" spans="1:2" ht="38.4" thickBot="1">
      <c r="A39" s="144"/>
      <c r="B39" s="120" t="s">
        <v>274</v>
      </c>
    </row>
    <row r="40" spans="1:2" ht="36.75" customHeight="1" thickBot="1">
      <c r="A40" s="121" t="s">
        <v>275</v>
      </c>
      <c r="B40" s="121" t="s">
        <v>276</v>
      </c>
    </row>
    <row r="41" spans="1:2">
      <c r="A41" s="72"/>
    </row>
    <row r="42" spans="1:2" ht="16.8">
      <c r="A42" s="78" t="s">
        <v>199</v>
      </c>
    </row>
    <row r="43" spans="1:2" ht="15.6" thickBot="1">
      <c r="A43" s="68" t="s">
        <v>277</v>
      </c>
    </row>
    <row r="44" spans="1:2" ht="15" thickBot="1">
      <c r="A44" s="82" t="s">
        <v>187</v>
      </c>
      <c r="B44" s="82" t="s">
        <v>278</v>
      </c>
    </row>
    <row r="45" spans="1:2" ht="22.5" customHeight="1" thickBot="1">
      <c r="A45" s="121" t="s">
        <v>200</v>
      </c>
      <c r="B45" s="121" t="s">
        <v>279</v>
      </c>
    </row>
    <row r="46" spans="1:2" ht="51" thickBot="1">
      <c r="A46" s="144" t="s">
        <v>280</v>
      </c>
      <c r="B46" s="120" t="s">
        <v>281</v>
      </c>
    </row>
    <row r="47" spans="1:2" ht="25.8" thickBot="1">
      <c r="A47" s="144"/>
      <c r="B47" s="120" t="s">
        <v>203</v>
      </c>
    </row>
    <row r="48" spans="1:2" ht="84.75" customHeight="1" thickBot="1">
      <c r="A48" s="121" t="s">
        <v>282</v>
      </c>
      <c r="B48" s="121" t="s">
        <v>283</v>
      </c>
    </row>
    <row r="49" spans="1:2" ht="48" customHeight="1" thickBot="1">
      <c r="A49" s="120" t="s">
        <v>125</v>
      </c>
      <c r="B49" s="120" t="s">
        <v>284</v>
      </c>
    </row>
    <row r="50" spans="1:2" ht="47.25" customHeight="1" thickBot="1">
      <c r="A50" s="121" t="s">
        <v>285</v>
      </c>
      <c r="B50" s="121" t="s">
        <v>286</v>
      </c>
    </row>
    <row r="51" spans="1:2" ht="69" customHeight="1" thickBot="1">
      <c r="A51" s="120" t="s">
        <v>287</v>
      </c>
      <c r="B51" s="120" t="s">
        <v>321</v>
      </c>
    </row>
    <row r="52" spans="1:2" ht="34.5" customHeight="1" thickBot="1">
      <c r="A52" s="121" t="s">
        <v>128</v>
      </c>
      <c r="B52" s="121" t="s">
        <v>204</v>
      </c>
    </row>
    <row r="53" spans="1:2" ht="62.25" customHeight="1" thickBot="1">
      <c r="A53" s="120" t="s">
        <v>131</v>
      </c>
      <c r="B53" s="120" t="s">
        <v>288</v>
      </c>
    </row>
    <row r="54" spans="1:2" ht="64.5" customHeight="1" thickBot="1">
      <c r="A54" s="121" t="s">
        <v>289</v>
      </c>
      <c r="B54" s="121" t="s">
        <v>290</v>
      </c>
    </row>
    <row r="55" spans="1:2" ht="63.6" thickBot="1">
      <c r="A55" s="144" t="s">
        <v>291</v>
      </c>
      <c r="B55" s="120" t="s">
        <v>292</v>
      </c>
    </row>
    <row r="56" spans="1:2" ht="55.5" customHeight="1" thickBot="1">
      <c r="A56" s="144"/>
      <c r="B56" s="120" t="s">
        <v>293</v>
      </c>
    </row>
    <row r="57" spans="1:2" ht="22.5" customHeight="1" thickBot="1">
      <c r="A57" s="121" t="s">
        <v>130</v>
      </c>
      <c r="B57" s="121" t="s">
        <v>205</v>
      </c>
    </row>
    <row r="58" spans="1:2">
      <c r="A58" s="73"/>
    </row>
    <row r="59" spans="1:2" ht="15.6" thickBot="1">
      <c r="A59" s="68" t="s">
        <v>206</v>
      </c>
    </row>
    <row r="60" spans="1:2" ht="15" thickBot="1">
      <c r="A60" s="82" t="s">
        <v>201</v>
      </c>
      <c r="B60" s="82" t="s">
        <v>202</v>
      </c>
    </row>
    <row r="61" spans="1:2" ht="38.25" customHeight="1" thickBot="1">
      <c r="A61" s="121" t="s">
        <v>209</v>
      </c>
      <c r="B61" s="121" t="s">
        <v>210</v>
      </c>
    </row>
    <row r="62" spans="1:2" ht="29.25" customHeight="1" thickBot="1">
      <c r="A62" s="120" t="s">
        <v>294</v>
      </c>
      <c r="B62" s="120" t="s">
        <v>295</v>
      </c>
    </row>
    <row r="63" spans="1:2" ht="33.75" customHeight="1" thickBot="1">
      <c r="A63" s="121" t="s">
        <v>296</v>
      </c>
      <c r="B63" s="121" t="s">
        <v>322</v>
      </c>
    </row>
    <row r="64" spans="1:2" ht="43.5" customHeight="1" thickBot="1">
      <c r="A64" s="120" t="s">
        <v>207</v>
      </c>
      <c r="B64" s="120" t="s">
        <v>208</v>
      </c>
    </row>
    <row r="65" spans="1:2">
      <c r="A65" s="74"/>
    </row>
    <row r="66" spans="1:2" ht="16.8">
      <c r="A66" s="78" t="s">
        <v>211</v>
      </c>
    </row>
    <row r="67" spans="1:2" ht="15.6" thickBot="1">
      <c r="A67" s="68" t="s">
        <v>212</v>
      </c>
    </row>
    <row r="68" spans="1:2" ht="15" thickBot="1">
      <c r="A68" s="82" t="s">
        <v>187</v>
      </c>
      <c r="B68" s="82" t="s">
        <v>188</v>
      </c>
    </row>
    <row r="69" spans="1:2" ht="25.8" thickBot="1">
      <c r="A69" s="145" t="s">
        <v>211</v>
      </c>
      <c r="B69" s="121" t="s">
        <v>213</v>
      </c>
    </row>
    <row r="70" spans="1:2" ht="54.75" customHeight="1" thickBot="1">
      <c r="A70" s="145"/>
      <c r="B70" s="121" t="s">
        <v>297</v>
      </c>
    </row>
    <row r="71" spans="1:2" ht="38.4" thickBot="1">
      <c r="A71" s="145"/>
      <c r="B71" s="121" t="s">
        <v>298</v>
      </c>
    </row>
    <row r="72" spans="1:2" ht="24" customHeight="1" thickBot="1">
      <c r="A72" s="145"/>
      <c r="B72" s="121" t="s">
        <v>299</v>
      </c>
    </row>
    <row r="73" spans="1:2">
      <c r="A73" s="72"/>
    </row>
    <row r="74" spans="1:2" ht="17.399999999999999" thickBot="1">
      <c r="A74" s="78" t="s">
        <v>214</v>
      </c>
    </row>
    <row r="75" spans="1:2" ht="15" thickBot="1">
      <c r="A75" s="82" t="s">
        <v>187</v>
      </c>
      <c r="B75" s="82" t="s">
        <v>188</v>
      </c>
    </row>
    <row r="76" spans="1:2" ht="30" customHeight="1" thickBot="1">
      <c r="A76" s="121" t="s">
        <v>300</v>
      </c>
      <c r="B76" s="121" t="s">
        <v>301</v>
      </c>
    </row>
    <row r="77" spans="1:2" ht="25.8" thickBot="1">
      <c r="A77" s="120" t="s">
        <v>302</v>
      </c>
      <c r="B77" s="120" t="s">
        <v>217</v>
      </c>
    </row>
    <row r="78" spans="1:2" ht="27" customHeight="1" thickBot="1">
      <c r="A78" s="121" t="s">
        <v>303</v>
      </c>
      <c r="B78" s="121" t="s">
        <v>218</v>
      </c>
    </row>
    <row r="79" spans="1:2" ht="38.4" thickBot="1">
      <c r="A79" s="120" t="s">
        <v>215</v>
      </c>
      <c r="B79" s="120" t="s">
        <v>216</v>
      </c>
    </row>
    <row r="80" spans="1:2">
      <c r="A80" s="75"/>
    </row>
    <row r="81" spans="1:2" ht="15">
      <c r="A81" s="68" t="s">
        <v>304</v>
      </c>
    </row>
    <row r="82" spans="1:2" ht="15" thickBot="1">
      <c r="A82" s="69" t="s">
        <v>219</v>
      </c>
    </row>
    <row r="83" spans="1:2" ht="15" thickBot="1">
      <c r="A83" s="82" t="s">
        <v>201</v>
      </c>
      <c r="B83" s="82" t="s">
        <v>202</v>
      </c>
    </row>
    <row r="84" spans="1:2" ht="15" thickBot="1">
      <c r="A84" s="121" t="s">
        <v>220</v>
      </c>
      <c r="B84" s="145" t="s">
        <v>305</v>
      </c>
    </row>
    <row r="85" spans="1:2" ht="20.25" customHeight="1" thickBot="1">
      <c r="A85" s="121" t="s">
        <v>221</v>
      </c>
      <c r="B85" s="145"/>
    </row>
    <row r="86" spans="1:2" ht="33" customHeight="1" thickBot="1">
      <c r="A86" s="120" t="s">
        <v>222</v>
      </c>
      <c r="B86" s="120" t="s">
        <v>306</v>
      </c>
    </row>
    <row r="87" spans="1:2" ht="15" thickBot="1">
      <c r="A87" s="121" t="s">
        <v>223</v>
      </c>
      <c r="B87" s="145" t="s">
        <v>307</v>
      </c>
    </row>
    <row r="88" spans="1:2" ht="23.25" customHeight="1" thickBot="1">
      <c r="A88" s="121" t="s">
        <v>224</v>
      </c>
      <c r="B88" s="145"/>
    </row>
    <row r="89" spans="1:2" ht="15" thickBot="1">
      <c r="A89" s="120" t="s">
        <v>225</v>
      </c>
      <c r="B89" s="144" t="s">
        <v>308</v>
      </c>
    </row>
    <row r="90" spans="1:2" ht="19.5" customHeight="1" thickBot="1">
      <c r="A90" s="120" t="s">
        <v>226</v>
      </c>
      <c r="B90" s="144"/>
    </row>
    <row r="91" spans="1:2" ht="18" customHeight="1" thickBot="1">
      <c r="A91" s="121" t="s">
        <v>227</v>
      </c>
      <c r="B91" s="145" t="s">
        <v>309</v>
      </c>
    </row>
    <row r="92" spans="1:2" ht="22.5" customHeight="1" thickBot="1">
      <c r="A92" s="121" t="s">
        <v>228</v>
      </c>
      <c r="B92" s="145"/>
    </row>
    <row r="93" spans="1:2" ht="15" thickBot="1">
      <c r="A93" s="120" t="s">
        <v>229</v>
      </c>
      <c r="B93" s="144" t="s">
        <v>230</v>
      </c>
    </row>
    <row r="94" spans="1:2" ht="15" thickBot="1">
      <c r="A94" s="120" t="s">
        <v>231</v>
      </c>
      <c r="B94" s="144"/>
    </row>
    <row r="95" spans="1:2" ht="16.5" customHeight="1" thickBot="1">
      <c r="A95" s="121" t="s">
        <v>232</v>
      </c>
      <c r="B95" s="145" t="s">
        <v>310</v>
      </c>
    </row>
    <row r="96" spans="1:2" ht="36.75" customHeight="1" thickBot="1">
      <c r="A96" s="121" t="s">
        <v>233</v>
      </c>
      <c r="B96" s="145"/>
    </row>
    <row r="97" spans="1:2" ht="15" thickBot="1">
      <c r="A97" s="120" t="s">
        <v>311</v>
      </c>
      <c r="B97" s="144" t="s">
        <v>234</v>
      </c>
    </row>
    <row r="98" spans="1:2" ht="15" thickBot="1">
      <c r="A98" s="120" t="s">
        <v>235</v>
      </c>
      <c r="B98" s="144"/>
    </row>
    <row r="99" spans="1:2" ht="15" thickBot="1">
      <c r="A99" s="121" t="s">
        <v>232</v>
      </c>
      <c r="B99" s="145" t="s">
        <v>312</v>
      </c>
    </row>
    <row r="100" spans="1:2" ht="26.25" customHeight="1" thickBot="1">
      <c r="A100" s="121" t="s">
        <v>236</v>
      </c>
      <c r="B100" s="145"/>
    </row>
    <row r="101" spans="1:2" ht="15" thickBot="1">
      <c r="A101" s="120" t="s">
        <v>237</v>
      </c>
      <c r="B101" s="144" t="s">
        <v>313</v>
      </c>
    </row>
    <row r="102" spans="1:2" ht="21.75" customHeight="1" thickBot="1">
      <c r="A102" s="120" t="s">
        <v>235</v>
      </c>
      <c r="B102" s="144"/>
    </row>
    <row r="103" spans="1:2" ht="15" thickBot="1">
      <c r="A103" s="121" t="s">
        <v>237</v>
      </c>
      <c r="B103" s="145" t="s">
        <v>314</v>
      </c>
    </row>
    <row r="104" spans="1:2" ht="15.75" customHeight="1" thickBot="1">
      <c r="A104" s="121" t="s">
        <v>238</v>
      </c>
      <c r="B104" s="145"/>
    </row>
    <row r="105" spans="1:2" ht="15" thickBot="1">
      <c r="A105" s="121"/>
      <c r="B105" s="145"/>
    </row>
    <row r="106" spans="1:2" ht="15" thickBot="1">
      <c r="A106" s="120" t="s">
        <v>237</v>
      </c>
      <c r="B106" s="144" t="s">
        <v>315</v>
      </c>
    </row>
    <row r="107" spans="1:2" ht="19.5" customHeight="1" thickBot="1">
      <c r="A107" s="120" t="s">
        <v>239</v>
      </c>
      <c r="B107" s="144"/>
    </row>
    <row r="108" spans="1:2">
      <c r="A108" s="70"/>
    </row>
    <row r="109" spans="1:2" ht="15.6" thickBot="1">
      <c r="A109" s="68" t="s">
        <v>240</v>
      </c>
    </row>
    <row r="110" spans="1:2" ht="15" thickBot="1">
      <c r="A110" s="82" t="s">
        <v>201</v>
      </c>
      <c r="B110" s="82" t="s">
        <v>202</v>
      </c>
    </row>
    <row r="111" spans="1:2" ht="47.25" customHeight="1" thickBot="1">
      <c r="A111" s="121" t="s">
        <v>240</v>
      </c>
      <c r="B111" s="121" t="s">
        <v>316</v>
      </c>
    </row>
    <row r="112" spans="1:2" ht="30" customHeight="1" thickBot="1">
      <c r="A112" s="120" t="s">
        <v>317</v>
      </c>
      <c r="B112" s="120" t="s">
        <v>318</v>
      </c>
    </row>
    <row r="113" spans="1:2" ht="30" customHeight="1" thickBot="1">
      <c r="A113" s="121" t="s">
        <v>241</v>
      </c>
      <c r="B113" s="121" t="s">
        <v>242</v>
      </c>
    </row>
    <row r="114" spans="1:2" ht="43.5" customHeight="1" thickBot="1">
      <c r="A114" s="120" t="s">
        <v>243</v>
      </c>
      <c r="B114" s="120" t="s">
        <v>244</v>
      </c>
    </row>
    <row r="115" spans="1:2" ht="15" thickBot="1">
      <c r="A115" s="145" t="s">
        <v>245</v>
      </c>
      <c r="B115" s="145" t="s">
        <v>246</v>
      </c>
    </row>
    <row r="116" spans="1:2" ht="18" customHeight="1" thickBot="1">
      <c r="A116" s="145"/>
      <c r="B116" s="145"/>
    </row>
    <row r="117" spans="1:2" ht="63.6" thickBot="1">
      <c r="A117" s="120" t="s">
        <v>247</v>
      </c>
      <c r="B117" s="120" t="s">
        <v>319</v>
      </c>
    </row>
    <row r="118" spans="1:2">
      <c r="A118" s="76"/>
    </row>
    <row r="119" spans="1:2" ht="15.6" thickBot="1">
      <c r="A119" s="68" t="s">
        <v>248</v>
      </c>
    </row>
    <row r="120" spans="1:2" ht="15" thickBot="1">
      <c r="A120" s="82" t="s">
        <v>201</v>
      </c>
      <c r="B120" s="82" t="s">
        <v>202</v>
      </c>
    </row>
    <row r="121" spans="1:2" ht="33" customHeight="1" thickBot="1">
      <c r="A121" s="121" t="s">
        <v>249</v>
      </c>
      <c r="B121" s="121" t="s">
        <v>320</v>
      </c>
    </row>
    <row r="122" spans="1:2" ht="15" thickBot="1">
      <c r="A122" s="144" t="s">
        <v>250</v>
      </c>
      <c r="B122" s="144" t="s">
        <v>251</v>
      </c>
    </row>
    <row r="123" spans="1:2" ht="23.25" customHeight="1" thickBot="1">
      <c r="A123" s="144"/>
      <c r="B123" s="144"/>
    </row>
    <row r="124" spans="1:2" ht="32.25" customHeight="1" thickBot="1">
      <c r="A124" s="121" t="s">
        <v>252</v>
      </c>
      <c r="B124" s="121" t="s">
        <v>253</v>
      </c>
    </row>
  </sheetData>
  <mergeCells count="23">
    <mergeCell ref="A46:A47"/>
    <mergeCell ref="A2:B3"/>
    <mergeCell ref="A9:A17"/>
    <mergeCell ref="A26:A32"/>
    <mergeCell ref="B36:B37"/>
    <mergeCell ref="A38:A39"/>
    <mergeCell ref="B103:B105"/>
    <mergeCell ref="A55:A56"/>
    <mergeCell ref="A69:A72"/>
    <mergeCell ref="B84:B85"/>
    <mergeCell ref="B87:B88"/>
    <mergeCell ref="B89:B90"/>
    <mergeCell ref="B91:B92"/>
    <mergeCell ref="B93:B94"/>
    <mergeCell ref="B95:B96"/>
    <mergeCell ref="B97:B98"/>
    <mergeCell ref="B99:B100"/>
    <mergeCell ref="B101:B102"/>
    <mergeCell ref="B106:B107"/>
    <mergeCell ref="A115:A116"/>
    <mergeCell ref="B115:B116"/>
    <mergeCell ref="A122:A123"/>
    <mergeCell ref="B122:B123"/>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showGridLines="0" zoomScaleNormal="100" workbookViewId="0"/>
  </sheetViews>
  <sheetFormatPr defaultRowHeight="14.4"/>
  <cols>
    <col min="1" max="1" width="42.6640625" customWidth="1"/>
    <col min="2" max="2" width="79.5546875" customWidth="1"/>
  </cols>
  <sheetData>
    <row r="1" spans="1:2" ht="30">
      <c r="A1" s="85" t="s">
        <v>433</v>
      </c>
      <c r="B1" s="109"/>
    </row>
    <row r="2" spans="1:2" ht="30">
      <c r="A2" s="85"/>
      <c r="B2" s="109"/>
    </row>
    <row r="3" spans="1:2" ht="23.4" thickBot="1">
      <c r="A3" s="110" t="s">
        <v>434</v>
      </c>
      <c r="B3" s="67"/>
    </row>
    <row r="4" spans="1:2" ht="15" thickBot="1">
      <c r="A4" s="111" t="s">
        <v>435</v>
      </c>
      <c r="B4" s="111" t="s">
        <v>436</v>
      </c>
    </row>
    <row r="5" spans="1:2" ht="15" thickBot="1">
      <c r="A5" s="188" t="s">
        <v>437</v>
      </c>
      <c r="B5" s="188"/>
    </row>
    <row r="6" spans="1:2" ht="27" thickBot="1">
      <c r="A6" s="112" t="s">
        <v>438</v>
      </c>
      <c r="B6" s="113" t="s">
        <v>439</v>
      </c>
    </row>
    <row r="7" spans="1:2" ht="40.200000000000003" thickBot="1">
      <c r="A7" s="112" t="s">
        <v>192</v>
      </c>
      <c r="B7" s="113" t="s">
        <v>440</v>
      </c>
    </row>
    <row r="8" spans="1:2" ht="145.80000000000001" thickBot="1">
      <c r="A8" s="112" t="s">
        <v>441</v>
      </c>
      <c r="B8" s="113" t="s">
        <v>442</v>
      </c>
    </row>
    <row r="9" spans="1:2" ht="15" thickBot="1">
      <c r="A9" s="112" t="s">
        <v>269</v>
      </c>
      <c r="B9" s="113" t="s">
        <v>443</v>
      </c>
    </row>
    <row r="10" spans="1:2" ht="15" thickBot="1">
      <c r="A10" s="188" t="s">
        <v>444</v>
      </c>
      <c r="B10" s="188"/>
    </row>
    <row r="11" spans="1:2" ht="15" thickBot="1">
      <c r="A11" s="112" t="s">
        <v>445</v>
      </c>
      <c r="B11" s="113" t="s">
        <v>446</v>
      </c>
    </row>
    <row r="12" spans="1:2" ht="15" thickBot="1">
      <c r="A12" s="112" t="s">
        <v>447</v>
      </c>
      <c r="B12" s="113" t="s">
        <v>448</v>
      </c>
    </row>
    <row r="13" spans="1:2" ht="15" thickBot="1">
      <c r="A13" s="188" t="s">
        <v>449</v>
      </c>
      <c r="B13" s="188"/>
    </row>
    <row r="14" spans="1:2" ht="15" thickBot="1">
      <c r="A14" s="112" t="s">
        <v>450</v>
      </c>
      <c r="B14" s="113" t="s">
        <v>451</v>
      </c>
    </row>
    <row r="15" spans="1:2" ht="15" thickBot="1">
      <c r="A15" s="188" t="s">
        <v>452</v>
      </c>
      <c r="B15" s="188"/>
    </row>
    <row r="16" spans="1:2" ht="27" thickBot="1">
      <c r="A16" s="112" t="s">
        <v>453</v>
      </c>
      <c r="B16" s="113" t="s">
        <v>454</v>
      </c>
    </row>
    <row r="17" spans="1:2" ht="15" thickBot="1">
      <c r="A17" s="188" t="s">
        <v>455</v>
      </c>
      <c r="B17" s="188"/>
    </row>
    <row r="18" spans="1:2" ht="15" thickBot="1">
      <c r="A18" s="112" t="s">
        <v>456</v>
      </c>
      <c r="B18" s="113" t="s">
        <v>457</v>
      </c>
    </row>
    <row r="19" spans="1:2" ht="15" thickBot="1">
      <c r="A19" s="112" t="s">
        <v>458</v>
      </c>
      <c r="B19" s="113" t="s">
        <v>459</v>
      </c>
    </row>
    <row r="20" spans="1:2" ht="15" thickBot="1">
      <c r="A20" s="112" t="s">
        <v>460</v>
      </c>
      <c r="B20" s="113" t="s">
        <v>461</v>
      </c>
    </row>
    <row r="21" spans="1:2" ht="15" thickBot="1">
      <c r="A21" s="112" t="s">
        <v>462</v>
      </c>
      <c r="B21" s="113" t="s">
        <v>463</v>
      </c>
    </row>
    <row r="22" spans="1:2" ht="15" thickBot="1">
      <c r="A22" s="188" t="s">
        <v>464</v>
      </c>
      <c r="B22" s="188"/>
    </row>
    <row r="23" spans="1:2" ht="40.200000000000003" thickBot="1">
      <c r="A23" s="112" t="s">
        <v>248</v>
      </c>
      <c r="B23" s="113" t="s">
        <v>465</v>
      </c>
    </row>
    <row r="24" spans="1:2" ht="21.6" thickBot="1">
      <c r="A24" s="114"/>
      <c r="B24" s="115"/>
    </row>
    <row r="25" spans="1:2" ht="119.4" thickBot="1">
      <c r="A25" s="122" t="s">
        <v>466</v>
      </c>
      <c r="B25" s="116" t="s">
        <v>467</v>
      </c>
    </row>
    <row r="26" spans="1:2" ht="40.200000000000003" thickBot="1">
      <c r="A26" s="122" t="s">
        <v>468</v>
      </c>
      <c r="B26" s="116" t="s">
        <v>469</v>
      </c>
    </row>
    <row r="27" spans="1:2" ht="53.4" thickBot="1">
      <c r="A27" s="186" t="s">
        <v>470</v>
      </c>
      <c r="B27" s="117" t="s">
        <v>471</v>
      </c>
    </row>
    <row r="28" spans="1:2" ht="40.200000000000003" thickBot="1">
      <c r="A28" s="186"/>
      <c r="B28" s="117" t="s">
        <v>472</v>
      </c>
    </row>
    <row r="29" spans="1:2" ht="15" thickBot="1">
      <c r="A29" s="118"/>
      <c r="B29" s="118"/>
    </row>
    <row r="30" spans="1:2" ht="15" thickBot="1">
      <c r="A30" s="183" t="s">
        <v>473</v>
      </c>
      <c r="B30" s="183"/>
    </row>
    <row r="31" spans="1:2" ht="106.2" thickBot="1">
      <c r="A31" s="187" t="s">
        <v>474</v>
      </c>
      <c r="B31" s="113" t="s">
        <v>475</v>
      </c>
    </row>
    <row r="32" spans="1:2" ht="66.599999999999994" thickBot="1">
      <c r="A32" s="187"/>
      <c r="B32" s="113" t="s">
        <v>476</v>
      </c>
    </row>
    <row r="33" spans="1:2" ht="15" thickBot="1">
      <c r="A33" s="183" t="s">
        <v>477</v>
      </c>
      <c r="B33" s="183"/>
    </row>
    <row r="34" spans="1:2" ht="15" thickBot="1">
      <c r="A34" s="123" t="s">
        <v>478</v>
      </c>
      <c r="B34" s="113" t="s">
        <v>479</v>
      </c>
    </row>
    <row r="35" spans="1:2" ht="15" thickBot="1">
      <c r="A35" s="123" t="s">
        <v>480</v>
      </c>
      <c r="B35" s="119" t="s">
        <v>481</v>
      </c>
    </row>
    <row r="36" spans="1:2" ht="15" thickBot="1">
      <c r="A36" s="123" t="s">
        <v>482</v>
      </c>
      <c r="B36" s="113" t="s">
        <v>483</v>
      </c>
    </row>
  </sheetData>
  <mergeCells count="10">
    <mergeCell ref="A27:A28"/>
    <mergeCell ref="A30:B30"/>
    <mergeCell ref="A31:A32"/>
    <mergeCell ref="A33:B33"/>
    <mergeCell ref="A5:B5"/>
    <mergeCell ref="A10:B10"/>
    <mergeCell ref="A13:B13"/>
    <mergeCell ref="A15:B15"/>
    <mergeCell ref="A17:B17"/>
    <mergeCell ref="A22:B22"/>
  </mergeCells>
  <hyperlinks>
    <hyperlink ref="B35" r:id="rId1"/>
  </hyperlinks>
  <pageMargins left="0.74803149606299213" right="0.74803149606299213" top="0.98425196850393704" bottom="0.98425196850393704" header="0.23622047244094491" footer="0.31496062992125984"/>
  <pageSetup paperSize="9" fitToHeight="0" orientation="landscape" horizontalDpi="300" verticalDpi="300"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A2" sqref="A2"/>
    </sheetView>
  </sheetViews>
  <sheetFormatPr defaultRowHeight="14.4"/>
  <cols>
    <col min="1" max="1" width="9.44140625" bestFit="1" customWidth="1"/>
    <col min="2" max="2" width="12.33203125" customWidth="1"/>
    <col min="3" max="3" width="9.33203125" bestFit="1" customWidth="1"/>
    <col min="4" max="4" width="13.5546875" customWidth="1"/>
    <col min="5" max="5" width="15.109375" customWidth="1"/>
    <col min="6" max="6" width="9.5546875" bestFit="1" customWidth="1"/>
  </cols>
  <sheetData>
    <row r="1" spans="1:8">
      <c r="A1" s="148" t="s">
        <v>106</v>
      </c>
      <c r="B1" s="148"/>
      <c r="C1" s="148"/>
      <c r="D1" s="148"/>
      <c r="E1" s="148"/>
      <c r="F1" s="148"/>
    </row>
    <row r="2" spans="1:8" ht="40.799999999999997">
      <c r="A2" s="3"/>
      <c r="B2" s="4" t="s">
        <v>38</v>
      </c>
      <c r="C2" s="4" t="s">
        <v>39</v>
      </c>
      <c r="D2" s="4" t="s">
        <v>40</v>
      </c>
      <c r="E2" s="4" t="s">
        <v>41</v>
      </c>
      <c r="F2" s="4" t="s">
        <v>26</v>
      </c>
    </row>
    <row r="3" spans="1:8">
      <c r="A3" s="49">
        <v>42795</v>
      </c>
      <c r="B3" s="5">
        <v>6068</v>
      </c>
      <c r="C3" s="5">
        <v>814</v>
      </c>
      <c r="D3" s="5">
        <v>705</v>
      </c>
      <c r="E3" s="5">
        <v>1553</v>
      </c>
      <c r="F3" s="5">
        <v>9140</v>
      </c>
    </row>
    <row r="4" spans="1:8">
      <c r="A4" s="49">
        <v>42826</v>
      </c>
      <c r="B4" s="5">
        <v>4151</v>
      </c>
      <c r="C4" s="5">
        <v>581</v>
      </c>
      <c r="D4" s="5">
        <v>418</v>
      </c>
      <c r="E4" s="5">
        <v>934</v>
      </c>
      <c r="F4" s="5">
        <v>6084</v>
      </c>
    </row>
    <row r="5" spans="1:8">
      <c r="A5" s="49">
        <v>42856</v>
      </c>
      <c r="B5" s="5">
        <v>5803</v>
      </c>
      <c r="C5" s="5">
        <v>845</v>
      </c>
      <c r="D5" s="5">
        <v>639</v>
      </c>
      <c r="E5" s="5">
        <v>1546</v>
      </c>
      <c r="F5" s="5">
        <v>8833</v>
      </c>
    </row>
    <row r="6" spans="1:8">
      <c r="A6" s="49">
        <v>42887</v>
      </c>
      <c r="B6" s="5">
        <v>4984</v>
      </c>
      <c r="C6" s="5">
        <v>687</v>
      </c>
      <c r="D6" s="5">
        <v>554</v>
      </c>
      <c r="E6" s="5">
        <v>1352</v>
      </c>
      <c r="F6" s="5">
        <v>7577</v>
      </c>
    </row>
    <row r="7" spans="1:8">
      <c r="A7" s="49">
        <v>42917</v>
      </c>
      <c r="B7" s="5">
        <v>5021</v>
      </c>
      <c r="C7" s="5">
        <v>708</v>
      </c>
      <c r="D7" s="5">
        <v>513</v>
      </c>
      <c r="E7" s="5">
        <v>1055</v>
      </c>
      <c r="F7" s="5">
        <v>7297</v>
      </c>
    </row>
    <row r="8" spans="1:8">
      <c r="A8" s="49">
        <v>42948</v>
      </c>
      <c r="B8" s="5">
        <v>5672</v>
      </c>
      <c r="C8" s="5">
        <v>765</v>
      </c>
      <c r="D8" s="5">
        <v>655</v>
      </c>
      <c r="E8" s="5">
        <v>1406</v>
      </c>
      <c r="F8" s="5">
        <v>8498</v>
      </c>
    </row>
    <row r="9" spans="1:8">
      <c r="A9" s="49">
        <v>42979</v>
      </c>
      <c r="B9" s="5">
        <v>4902</v>
      </c>
      <c r="C9" s="5">
        <v>612</v>
      </c>
      <c r="D9" s="5">
        <v>623</v>
      </c>
      <c r="E9" s="5">
        <v>1287</v>
      </c>
      <c r="F9" s="5">
        <v>7424</v>
      </c>
    </row>
    <row r="10" spans="1:8">
      <c r="A10" s="49">
        <v>43009</v>
      </c>
      <c r="B10" s="5">
        <v>4968</v>
      </c>
      <c r="C10" s="5">
        <v>583</v>
      </c>
      <c r="D10" s="5">
        <v>578</v>
      </c>
      <c r="E10" s="5">
        <v>1204</v>
      </c>
      <c r="F10" s="5">
        <v>7333</v>
      </c>
    </row>
    <row r="11" spans="1:8">
      <c r="A11" s="49">
        <v>43040</v>
      </c>
      <c r="B11" s="5">
        <v>5790</v>
      </c>
      <c r="C11" s="5">
        <v>739</v>
      </c>
      <c r="D11" s="5">
        <v>666</v>
      </c>
      <c r="E11" s="5">
        <v>1413</v>
      </c>
      <c r="F11" s="5">
        <v>8608</v>
      </c>
    </row>
    <row r="12" spans="1:8">
      <c r="A12" s="49">
        <v>43070</v>
      </c>
      <c r="B12" s="5">
        <v>4589</v>
      </c>
      <c r="C12" s="5">
        <v>626</v>
      </c>
      <c r="D12" s="5">
        <v>561</v>
      </c>
      <c r="E12" s="5">
        <v>1111</v>
      </c>
      <c r="F12" s="5">
        <v>6887</v>
      </c>
    </row>
    <row r="13" spans="1:8">
      <c r="A13" s="49">
        <v>43101</v>
      </c>
      <c r="B13" s="5">
        <v>5031</v>
      </c>
      <c r="C13" s="5">
        <v>660</v>
      </c>
      <c r="D13" s="5">
        <v>545</v>
      </c>
      <c r="E13" s="5">
        <v>928</v>
      </c>
      <c r="F13" s="5">
        <v>7164</v>
      </c>
      <c r="G13" s="129"/>
    </row>
    <row r="14" spans="1:8">
      <c r="A14" s="49">
        <v>43132</v>
      </c>
      <c r="B14" s="5">
        <v>6160</v>
      </c>
      <c r="C14" s="5">
        <v>719</v>
      </c>
      <c r="D14" s="5">
        <v>637</v>
      </c>
      <c r="E14" s="5">
        <v>1353</v>
      </c>
      <c r="F14" s="5">
        <v>8869</v>
      </c>
      <c r="H14" s="25"/>
    </row>
    <row r="15" spans="1:8">
      <c r="A15" s="49">
        <v>43160</v>
      </c>
      <c r="B15" s="5">
        <v>6648</v>
      </c>
      <c r="C15" s="5">
        <v>633</v>
      </c>
      <c r="D15" s="5">
        <v>611</v>
      </c>
      <c r="E15" s="5">
        <v>1468</v>
      </c>
      <c r="F15" s="5">
        <v>9360</v>
      </c>
      <c r="G15" s="133"/>
    </row>
  </sheetData>
  <mergeCells count="1">
    <mergeCell ref="A1:F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workbookViewId="0">
      <selection activeCell="A3" sqref="A3"/>
    </sheetView>
  </sheetViews>
  <sheetFormatPr defaultRowHeight="14.4"/>
  <cols>
    <col min="1" max="1" width="9.44140625" bestFit="1" customWidth="1"/>
    <col min="2" max="2" width="11.109375" customWidth="1"/>
    <col min="3" max="3" width="10.5546875" customWidth="1"/>
    <col min="4" max="4" width="13.5546875" bestFit="1" customWidth="1"/>
    <col min="5" max="5" width="14" bestFit="1" customWidth="1"/>
    <col min="6" max="6" width="7.33203125" bestFit="1" customWidth="1"/>
    <col min="7" max="7" width="10.33203125" bestFit="1" customWidth="1"/>
    <col min="8" max="8" width="8.6640625" bestFit="1" customWidth="1"/>
    <col min="9" max="9" width="13.88671875" bestFit="1" customWidth="1"/>
    <col min="10" max="10" width="14.88671875" bestFit="1" customWidth="1"/>
    <col min="11" max="11" width="9.33203125" bestFit="1" customWidth="1"/>
    <col min="12" max="12" width="10.33203125" bestFit="1" customWidth="1"/>
    <col min="13" max="13" width="8.6640625" bestFit="1" customWidth="1"/>
    <col min="14" max="14" width="13.88671875" bestFit="1" customWidth="1"/>
    <col min="15" max="15" width="14.88671875" bestFit="1" customWidth="1"/>
    <col min="16" max="16" width="9.44140625" bestFit="1" customWidth="1"/>
  </cols>
  <sheetData>
    <row r="1" spans="1:16">
      <c r="A1" s="150" t="s">
        <v>108</v>
      </c>
      <c r="B1" s="150"/>
      <c r="C1" s="150"/>
      <c r="D1" s="150"/>
      <c r="E1" s="150"/>
      <c r="F1" s="150"/>
      <c r="G1" s="150"/>
      <c r="H1" s="150"/>
      <c r="I1" s="150"/>
      <c r="J1" s="150"/>
      <c r="K1" s="150"/>
      <c r="L1" s="150"/>
      <c r="M1" s="150"/>
      <c r="N1" s="150"/>
      <c r="O1" s="150"/>
      <c r="P1" s="150"/>
    </row>
    <row r="2" spans="1:16">
      <c r="A2" s="6"/>
      <c r="B2" s="149" t="s">
        <v>107</v>
      </c>
      <c r="C2" s="149"/>
      <c r="D2" s="149"/>
      <c r="E2" s="149"/>
      <c r="F2" s="149"/>
      <c r="G2" s="149" t="s">
        <v>496</v>
      </c>
      <c r="H2" s="149"/>
      <c r="I2" s="149"/>
      <c r="J2" s="149"/>
      <c r="K2" s="149"/>
      <c r="L2" s="149" t="s">
        <v>26</v>
      </c>
      <c r="M2" s="149"/>
      <c r="N2" s="149"/>
      <c r="O2" s="149"/>
      <c r="P2" s="149"/>
    </row>
    <row r="3" spans="1:16" ht="54">
      <c r="A3" s="3"/>
      <c r="B3" s="4" t="s">
        <v>38</v>
      </c>
      <c r="C3" s="4" t="s">
        <v>39</v>
      </c>
      <c r="D3" s="4" t="s">
        <v>40</v>
      </c>
      <c r="E3" s="4" t="s">
        <v>41</v>
      </c>
      <c r="F3" s="4" t="s">
        <v>26</v>
      </c>
      <c r="G3" s="4" t="s">
        <v>38</v>
      </c>
      <c r="H3" s="4" t="s">
        <v>39</v>
      </c>
      <c r="I3" s="4" t="s">
        <v>40</v>
      </c>
      <c r="J3" s="4" t="s">
        <v>41</v>
      </c>
      <c r="K3" s="4" t="s">
        <v>26</v>
      </c>
      <c r="L3" s="4" t="s">
        <v>38</v>
      </c>
      <c r="M3" s="4" t="s">
        <v>39</v>
      </c>
      <c r="N3" s="4" t="s">
        <v>40</v>
      </c>
      <c r="O3" s="4" t="s">
        <v>41</v>
      </c>
      <c r="P3" s="4" t="s">
        <v>26</v>
      </c>
    </row>
    <row r="4" spans="1:16">
      <c r="A4" s="50">
        <v>42795</v>
      </c>
      <c r="B4" s="5">
        <v>224</v>
      </c>
      <c r="C4" s="5">
        <v>44</v>
      </c>
      <c r="D4" s="5">
        <v>25</v>
      </c>
      <c r="E4" s="5">
        <v>247</v>
      </c>
      <c r="F4" s="5">
        <v>540</v>
      </c>
      <c r="G4" s="5">
        <v>5844</v>
      </c>
      <c r="H4" s="5">
        <v>770</v>
      </c>
      <c r="I4" s="5">
        <v>680</v>
      </c>
      <c r="J4" s="5">
        <v>1306</v>
      </c>
      <c r="K4" s="5">
        <v>8600</v>
      </c>
      <c r="L4" s="5">
        <v>6068</v>
      </c>
      <c r="M4" s="5">
        <v>814</v>
      </c>
      <c r="N4" s="5">
        <v>705</v>
      </c>
      <c r="O4" s="5">
        <v>1553</v>
      </c>
      <c r="P4" s="5">
        <v>9140</v>
      </c>
    </row>
    <row r="5" spans="1:16">
      <c r="A5" s="49">
        <v>42826</v>
      </c>
      <c r="B5" s="5">
        <v>145</v>
      </c>
      <c r="C5" s="5">
        <v>25</v>
      </c>
      <c r="D5" s="5">
        <v>12</v>
      </c>
      <c r="E5" s="5">
        <v>140</v>
      </c>
      <c r="F5" s="5">
        <v>322</v>
      </c>
      <c r="G5" s="5">
        <v>4006</v>
      </c>
      <c r="H5" s="5">
        <v>556</v>
      </c>
      <c r="I5" s="5">
        <v>406</v>
      </c>
      <c r="J5" s="5">
        <v>794</v>
      </c>
      <c r="K5" s="5">
        <v>5762</v>
      </c>
      <c r="L5" s="5">
        <v>4151</v>
      </c>
      <c r="M5" s="5">
        <v>581</v>
      </c>
      <c r="N5" s="5">
        <v>418</v>
      </c>
      <c r="O5" s="5">
        <v>934</v>
      </c>
      <c r="P5" s="5">
        <v>6084</v>
      </c>
    </row>
    <row r="6" spans="1:16">
      <c r="A6" s="49">
        <v>42856</v>
      </c>
      <c r="B6" s="5">
        <v>218</v>
      </c>
      <c r="C6" s="5">
        <v>53</v>
      </c>
      <c r="D6" s="5">
        <v>21</v>
      </c>
      <c r="E6" s="5">
        <v>225</v>
      </c>
      <c r="F6" s="5">
        <v>517</v>
      </c>
      <c r="G6" s="5">
        <v>5585</v>
      </c>
      <c r="H6" s="5">
        <v>792</v>
      </c>
      <c r="I6" s="5">
        <v>618</v>
      </c>
      <c r="J6" s="5">
        <v>1321</v>
      </c>
      <c r="K6" s="5">
        <v>8316</v>
      </c>
      <c r="L6" s="5">
        <v>5803</v>
      </c>
      <c r="M6" s="5">
        <v>845</v>
      </c>
      <c r="N6" s="5">
        <v>639</v>
      </c>
      <c r="O6" s="5">
        <v>1546</v>
      </c>
      <c r="P6" s="5">
        <v>8833</v>
      </c>
    </row>
    <row r="7" spans="1:16">
      <c r="A7" s="49">
        <v>42887</v>
      </c>
      <c r="B7" s="5">
        <v>202</v>
      </c>
      <c r="C7" s="5">
        <v>27</v>
      </c>
      <c r="D7" s="5">
        <v>26</v>
      </c>
      <c r="E7" s="5">
        <v>206</v>
      </c>
      <c r="F7" s="5">
        <v>461</v>
      </c>
      <c r="G7" s="5">
        <v>4782</v>
      </c>
      <c r="H7" s="5">
        <v>660</v>
      </c>
      <c r="I7" s="5">
        <v>528</v>
      </c>
      <c r="J7" s="5">
        <v>1146</v>
      </c>
      <c r="K7" s="5">
        <v>7116</v>
      </c>
      <c r="L7" s="5">
        <v>4984</v>
      </c>
      <c r="M7" s="5">
        <v>687</v>
      </c>
      <c r="N7" s="5">
        <v>554</v>
      </c>
      <c r="O7" s="5">
        <v>1352</v>
      </c>
      <c r="P7" s="5">
        <v>7577</v>
      </c>
    </row>
    <row r="8" spans="1:16">
      <c r="A8" s="49">
        <v>42917</v>
      </c>
      <c r="B8" s="5">
        <v>181</v>
      </c>
      <c r="C8" s="5">
        <v>42</v>
      </c>
      <c r="D8" s="5">
        <v>17</v>
      </c>
      <c r="E8" s="5">
        <v>148</v>
      </c>
      <c r="F8" s="5">
        <v>388</v>
      </c>
      <c r="G8" s="5">
        <v>4840</v>
      </c>
      <c r="H8" s="5">
        <v>666</v>
      </c>
      <c r="I8" s="5">
        <v>496</v>
      </c>
      <c r="J8" s="5">
        <v>907</v>
      </c>
      <c r="K8" s="5">
        <v>6909</v>
      </c>
      <c r="L8" s="5">
        <v>5021</v>
      </c>
      <c r="M8" s="5">
        <v>708</v>
      </c>
      <c r="N8" s="5">
        <v>513</v>
      </c>
      <c r="O8" s="5">
        <v>1055</v>
      </c>
      <c r="P8" s="5">
        <v>7297</v>
      </c>
    </row>
    <row r="9" spans="1:16">
      <c r="A9" s="49">
        <v>42948</v>
      </c>
      <c r="B9" s="5">
        <v>213</v>
      </c>
      <c r="C9" s="5">
        <v>56</v>
      </c>
      <c r="D9" s="5">
        <v>32</v>
      </c>
      <c r="E9" s="5">
        <v>214</v>
      </c>
      <c r="F9" s="5">
        <v>515</v>
      </c>
      <c r="G9" s="5">
        <v>5459</v>
      </c>
      <c r="H9" s="5">
        <v>709</v>
      </c>
      <c r="I9" s="5">
        <v>623</v>
      </c>
      <c r="J9" s="5">
        <v>1192</v>
      </c>
      <c r="K9" s="5">
        <v>7983</v>
      </c>
      <c r="L9" s="5">
        <v>5672</v>
      </c>
      <c r="M9" s="5">
        <v>765</v>
      </c>
      <c r="N9" s="5">
        <v>655</v>
      </c>
      <c r="O9" s="5">
        <v>1406</v>
      </c>
      <c r="P9" s="5">
        <v>8498</v>
      </c>
    </row>
    <row r="10" spans="1:16">
      <c r="A10" s="49">
        <v>42979</v>
      </c>
      <c r="B10" s="5">
        <v>190</v>
      </c>
      <c r="C10" s="5">
        <v>25</v>
      </c>
      <c r="D10" s="5">
        <v>33</v>
      </c>
      <c r="E10" s="5">
        <v>178</v>
      </c>
      <c r="F10" s="5">
        <v>426</v>
      </c>
      <c r="G10" s="5">
        <v>4712</v>
      </c>
      <c r="H10" s="5">
        <v>587</v>
      </c>
      <c r="I10" s="5">
        <v>590</v>
      </c>
      <c r="J10" s="5">
        <v>1109</v>
      </c>
      <c r="K10" s="5">
        <v>6998</v>
      </c>
      <c r="L10" s="5">
        <v>4902</v>
      </c>
      <c r="M10" s="5">
        <v>612</v>
      </c>
      <c r="N10" s="5">
        <v>623</v>
      </c>
      <c r="O10" s="5">
        <v>1287</v>
      </c>
      <c r="P10" s="5">
        <v>7424</v>
      </c>
    </row>
    <row r="11" spans="1:16">
      <c r="A11" s="49">
        <v>43009</v>
      </c>
      <c r="B11" s="5">
        <v>168</v>
      </c>
      <c r="C11" s="5">
        <v>41</v>
      </c>
      <c r="D11" s="5">
        <v>20</v>
      </c>
      <c r="E11" s="5">
        <v>155</v>
      </c>
      <c r="F11" s="5">
        <v>384</v>
      </c>
      <c r="G11" s="5">
        <v>4800</v>
      </c>
      <c r="H11" s="5">
        <v>542</v>
      </c>
      <c r="I11" s="5">
        <v>558</v>
      </c>
      <c r="J11" s="5">
        <v>1049</v>
      </c>
      <c r="K11" s="5">
        <v>6949</v>
      </c>
      <c r="L11" s="5">
        <v>4968</v>
      </c>
      <c r="M11" s="5">
        <v>583</v>
      </c>
      <c r="N11" s="5">
        <v>578</v>
      </c>
      <c r="O11" s="5">
        <v>1204</v>
      </c>
      <c r="P11" s="5">
        <v>7333</v>
      </c>
    </row>
    <row r="12" spans="1:16">
      <c r="A12" s="49">
        <v>43040</v>
      </c>
      <c r="B12" s="5">
        <v>235</v>
      </c>
      <c r="C12" s="5">
        <v>40</v>
      </c>
      <c r="D12" s="5">
        <v>37</v>
      </c>
      <c r="E12" s="5">
        <v>207</v>
      </c>
      <c r="F12" s="5">
        <v>519</v>
      </c>
      <c r="G12" s="5">
        <v>5555</v>
      </c>
      <c r="H12" s="5">
        <v>699</v>
      </c>
      <c r="I12" s="5">
        <v>629</v>
      </c>
      <c r="J12" s="5">
        <v>1206</v>
      </c>
      <c r="K12" s="5">
        <v>8089</v>
      </c>
      <c r="L12" s="5">
        <v>5790</v>
      </c>
      <c r="M12" s="5">
        <v>739</v>
      </c>
      <c r="N12" s="5">
        <v>666</v>
      </c>
      <c r="O12" s="5">
        <v>1413</v>
      </c>
      <c r="P12" s="5">
        <v>8608</v>
      </c>
    </row>
    <row r="13" spans="1:16">
      <c r="A13" s="49">
        <v>43070</v>
      </c>
      <c r="B13" s="5">
        <v>212</v>
      </c>
      <c r="C13" s="5">
        <v>33</v>
      </c>
      <c r="D13" s="5">
        <v>22</v>
      </c>
      <c r="E13" s="5">
        <v>139</v>
      </c>
      <c r="F13" s="5">
        <v>406</v>
      </c>
      <c r="G13" s="5">
        <v>4377</v>
      </c>
      <c r="H13" s="5">
        <v>593</v>
      </c>
      <c r="I13" s="5">
        <v>539</v>
      </c>
      <c r="J13" s="5">
        <v>972</v>
      </c>
      <c r="K13" s="5">
        <v>6481</v>
      </c>
      <c r="L13" s="5">
        <v>4589</v>
      </c>
      <c r="M13" s="5">
        <v>626</v>
      </c>
      <c r="N13" s="5">
        <v>561</v>
      </c>
      <c r="O13" s="5">
        <v>1111</v>
      </c>
      <c r="P13" s="5">
        <v>6887</v>
      </c>
    </row>
    <row r="14" spans="1:16">
      <c r="A14" s="49">
        <v>43101</v>
      </c>
      <c r="B14" s="5">
        <v>172</v>
      </c>
      <c r="C14" s="5">
        <v>38</v>
      </c>
      <c r="D14" s="5">
        <v>26</v>
      </c>
      <c r="E14" s="5">
        <v>112</v>
      </c>
      <c r="F14" s="5">
        <v>348</v>
      </c>
      <c r="G14" s="5">
        <v>4859</v>
      </c>
      <c r="H14" s="5">
        <v>622</v>
      </c>
      <c r="I14" s="5">
        <v>519</v>
      </c>
      <c r="J14" s="5">
        <v>816</v>
      </c>
      <c r="K14" s="5">
        <v>6816</v>
      </c>
      <c r="L14" s="5">
        <v>5031</v>
      </c>
      <c r="M14" s="5">
        <v>660</v>
      </c>
      <c r="N14" s="5">
        <v>545</v>
      </c>
      <c r="O14" s="5">
        <v>928</v>
      </c>
      <c r="P14" s="5">
        <v>7164</v>
      </c>
    </row>
    <row r="15" spans="1:16">
      <c r="A15" s="49">
        <v>43132</v>
      </c>
      <c r="B15" s="5">
        <v>254</v>
      </c>
      <c r="C15" s="5">
        <v>38</v>
      </c>
      <c r="D15" s="5">
        <v>27</v>
      </c>
      <c r="E15" s="5">
        <v>203</v>
      </c>
      <c r="F15" s="5">
        <v>522</v>
      </c>
      <c r="G15" s="5">
        <v>5906</v>
      </c>
      <c r="H15" s="5">
        <v>681</v>
      </c>
      <c r="I15" s="5">
        <v>610</v>
      </c>
      <c r="J15" s="5">
        <v>1150</v>
      </c>
      <c r="K15" s="5">
        <v>8347</v>
      </c>
      <c r="L15" s="5">
        <v>6160</v>
      </c>
      <c r="M15" s="5">
        <v>719</v>
      </c>
      <c r="N15" s="5">
        <v>637</v>
      </c>
      <c r="O15" s="5">
        <v>1353</v>
      </c>
      <c r="P15" s="5">
        <v>8869</v>
      </c>
    </row>
    <row r="16" spans="1:16">
      <c r="A16" s="49">
        <v>43160</v>
      </c>
      <c r="B16" s="5">
        <v>286</v>
      </c>
      <c r="C16" s="5">
        <v>43</v>
      </c>
      <c r="D16" s="5">
        <v>35</v>
      </c>
      <c r="E16" s="5">
        <v>221</v>
      </c>
      <c r="F16" s="5">
        <v>585</v>
      </c>
      <c r="G16" s="5">
        <v>6362</v>
      </c>
      <c r="H16" s="5">
        <v>590</v>
      </c>
      <c r="I16" s="5">
        <v>576</v>
      </c>
      <c r="J16" s="5">
        <v>1247</v>
      </c>
      <c r="K16" s="5">
        <v>8775</v>
      </c>
      <c r="L16" s="5">
        <v>6648</v>
      </c>
      <c r="M16" s="5">
        <v>633</v>
      </c>
      <c r="N16" s="5">
        <v>611</v>
      </c>
      <c r="O16" s="5">
        <v>1468</v>
      </c>
      <c r="P16" s="5">
        <v>9360</v>
      </c>
    </row>
  </sheetData>
  <mergeCells count="4">
    <mergeCell ref="B2:F2"/>
    <mergeCell ref="G2:K2"/>
    <mergeCell ref="L2:P2"/>
    <mergeCell ref="A1:P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
  <sheetViews>
    <sheetView showGridLines="0" zoomScaleNormal="100" workbookViewId="0">
      <selection sqref="A1:N1"/>
    </sheetView>
  </sheetViews>
  <sheetFormatPr defaultColWidth="9.109375" defaultRowHeight="14.4"/>
  <cols>
    <col min="1" max="1" width="52.33203125" style="2" bestFit="1" customWidth="1"/>
    <col min="2" max="3" width="10.33203125" style="2" bestFit="1" customWidth="1"/>
    <col min="4" max="4" width="10" style="2" bestFit="1" customWidth="1"/>
    <col min="5" max="5" width="10.109375" style="2" bestFit="1" customWidth="1"/>
    <col min="6" max="6" width="9.88671875" style="2" bestFit="1" customWidth="1"/>
    <col min="7" max="7" width="10" style="2" bestFit="1" customWidth="1"/>
    <col min="8" max="8" width="10.33203125" style="2" bestFit="1" customWidth="1"/>
    <col min="9" max="10" width="10.109375" style="2" bestFit="1" customWidth="1"/>
    <col min="11" max="11" width="10" style="2" bestFit="1" customWidth="1"/>
    <col min="12" max="12" width="9.44140625" style="2" bestFit="1" customWidth="1"/>
    <col min="13" max="13" width="10" style="2" bestFit="1" customWidth="1"/>
    <col min="14" max="14" width="10.33203125" style="2" bestFit="1" customWidth="1"/>
    <col min="15" max="16384" width="9.109375" style="2"/>
  </cols>
  <sheetData>
    <row r="1" spans="1:14">
      <c r="A1" s="149" t="s">
        <v>138</v>
      </c>
      <c r="B1" s="149"/>
      <c r="C1" s="149"/>
      <c r="D1" s="149"/>
      <c r="E1" s="149"/>
      <c r="F1" s="149"/>
      <c r="G1" s="149"/>
      <c r="H1" s="149"/>
      <c r="I1" s="149"/>
      <c r="J1" s="149"/>
      <c r="K1" s="149"/>
      <c r="L1" s="149"/>
      <c r="M1" s="149"/>
      <c r="N1" s="149"/>
    </row>
    <row r="2" spans="1:14">
      <c r="A2" s="7" t="s">
        <v>28</v>
      </c>
      <c r="B2" s="19">
        <v>42795</v>
      </c>
      <c r="C2" s="19">
        <v>42826</v>
      </c>
      <c r="D2" s="19">
        <v>42856</v>
      </c>
      <c r="E2" s="19">
        <v>42887</v>
      </c>
      <c r="F2" s="19">
        <v>42917</v>
      </c>
      <c r="G2" s="19">
        <v>42948</v>
      </c>
      <c r="H2" s="19">
        <v>42979</v>
      </c>
      <c r="I2" s="19">
        <v>43009</v>
      </c>
      <c r="J2" s="19">
        <v>43040</v>
      </c>
      <c r="K2" s="19">
        <v>43070</v>
      </c>
      <c r="L2" s="19">
        <v>43101</v>
      </c>
      <c r="M2" s="19">
        <v>43132</v>
      </c>
      <c r="N2" s="19">
        <v>43160</v>
      </c>
    </row>
    <row r="3" spans="1:14">
      <c r="A3" s="6" t="s">
        <v>42</v>
      </c>
      <c r="B3" s="5">
        <v>75</v>
      </c>
      <c r="C3" s="5">
        <v>34</v>
      </c>
      <c r="D3" s="5">
        <v>77</v>
      </c>
      <c r="E3" s="5">
        <v>77</v>
      </c>
      <c r="F3" s="5">
        <v>79</v>
      </c>
      <c r="G3" s="5">
        <v>106</v>
      </c>
      <c r="H3" s="5">
        <v>59</v>
      </c>
      <c r="I3" s="5">
        <v>67</v>
      </c>
      <c r="J3" s="5">
        <v>64</v>
      </c>
      <c r="K3" s="5">
        <v>49</v>
      </c>
      <c r="L3" s="5">
        <v>77</v>
      </c>
      <c r="M3" s="5">
        <v>84</v>
      </c>
      <c r="N3" s="5">
        <v>94</v>
      </c>
    </row>
    <row r="4" spans="1:14">
      <c r="A4" s="6" t="s">
        <v>43</v>
      </c>
      <c r="B4" s="5">
        <v>562</v>
      </c>
      <c r="C4" s="5">
        <v>412</v>
      </c>
      <c r="D4" s="5">
        <v>525</v>
      </c>
      <c r="E4" s="5">
        <v>463</v>
      </c>
      <c r="F4" s="5">
        <v>464</v>
      </c>
      <c r="G4" s="5">
        <v>578</v>
      </c>
      <c r="H4" s="5">
        <v>478</v>
      </c>
      <c r="I4" s="5">
        <v>497</v>
      </c>
      <c r="J4" s="5">
        <v>490</v>
      </c>
      <c r="K4" s="5">
        <v>451</v>
      </c>
      <c r="L4" s="5">
        <v>436</v>
      </c>
      <c r="M4" s="5">
        <v>471</v>
      </c>
      <c r="N4" s="5">
        <v>488</v>
      </c>
    </row>
    <row r="5" spans="1:14" ht="26.4">
      <c r="A5" s="6" t="s">
        <v>44</v>
      </c>
      <c r="B5" s="5">
        <v>1906</v>
      </c>
      <c r="C5" s="5">
        <v>1307</v>
      </c>
      <c r="D5" s="5">
        <v>1907</v>
      </c>
      <c r="E5" s="5">
        <v>1581</v>
      </c>
      <c r="F5" s="5">
        <v>1569</v>
      </c>
      <c r="G5" s="5">
        <v>1861</v>
      </c>
      <c r="H5" s="5">
        <v>1571</v>
      </c>
      <c r="I5" s="5">
        <v>1620</v>
      </c>
      <c r="J5" s="5">
        <v>1818</v>
      </c>
      <c r="K5" s="5">
        <v>1480</v>
      </c>
      <c r="L5" s="5">
        <v>1647</v>
      </c>
      <c r="M5" s="5">
        <v>2089</v>
      </c>
      <c r="N5" s="5">
        <v>2265</v>
      </c>
    </row>
    <row r="6" spans="1:14">
      <c r="A6" s="6" t="s">
        <v>45</v>
      </c>
      <c r="B6" s="5">
        <v>183</v>
      </c>
      <c r="C6" s="5">
        <v>111</v>
      </c>
      <c r="D6" s="5">
        <v>165</v>
      </c>
      <c r="E6" s="5">
        <v>121</v>
      </c>
      <c r="F6" s="5">
        <v>109</v>
      </c>
      <c r="G6" s="5">
        <v>149</v>
      </c>
      <c r="H6" s="5">
        <v>146</v>
      </c>
      <c r="I6" s="5">
        <v>127</v>
      </c>
      <c r="J6" s="5">
        <v>163</v>
      </c>
      <c r="K6" s="5">
        <v>125</v>
      </c>
      <c r="L6" s="5">
        <v>155</v>
      </c>
      <c r="M6" s="5">
        <v>191</v>
      </c>
      <c r="N6" s="5">
        <v>201</v>
      </c>
    </row>
    <row r="7" spans="1:14">
      <c r="A7" s="6" t="s">
        <v>46</v>
      </c>
      <c r="B7" s="5">
        <v>7</v>
      </c>
      <c r="C7" s="5">
        <v>5</v>
      </c>
      <c r="D7" s="5">
        <v>6</v>
      </c>
      <c r="E7" s="5">
        <v>9</v>
      </c>
      <c r="F7" s="5">
        <v>9</v>
      </c>
      <c r="G7" s="5">
        <v>5</v>
      </c>
      <c r="H7" s="5">
        <v>6</v>
      </c>
      <c r="I7" s="5">
        <v>4</v>
      </c>
      <c r="J7" s="5">
        <v>11</v>
      </c>
      <c r="K7" s="5">
        <v>3</v>
      </c>
      <c r="L7" s="5">
        <v>4</v>
      </c>
      <c r="M7" s="5">
        <v>5</v>
      </c>
      <c r="N7" s="5">
        <v>5</v>
      </c>
    </row>
    <row r="8" spans="1:14" ht="26.4">
      <c r="A8" s="6" t="s">
        <v>47</v>
      </c>
      <c r="B8" s="5">
        <v>4058</v>
      </c>
      <c r="C8" s="5">
        <v>2592</v>
      </c>
      <c r="D8" s="5">
        <v>3757</v>
      </c>
      <c r="E8" s="5">
        <v>3277</v>
      </c>
      <c r="F8" s="5">
        <v>3108</v>
      </c>
      <c r="G8" s="5">
        <v>3480</v>
      </c>
      <c r="H8" s="5">
        <v>3036</v>
      </c>
      <c r="I8" s="5">
        <v>2997</v>
      </c>
      <c r="J8" s="5">
        <v>3651</v>
      </c>
      <c r="K8" s="5">
        <v>2888</v>
      </c>
      <c r="L8" s="5">
        <v>2742</v>
      </c>
      <c r="M8" s="5">
        <v>3198</v>
      </c>
      <c r="N8" s="5">
        <v>3411</v>
      </c>
    </row>
    <row r="9" spans="1:14">
      <c r="A9" s="6" t="s">
        <v>48</v>
      </c>
      <c r="B9" s="5">
        <v>599</v>
      </c>
      <c r="C9" s="5">
        <v>399</v>
      </c>
      <c r="D9" s="5">
        <v>571</v>
      </c>
      <c r="E9" s="5">
        <v>504</v>
      </c>
      <c r="F9" s="5">
        <v>488</v>
      </c>
      <c r="G9" s="5">
        <v>549</v>
      </c>
      <c r="H9" s="5">
        <v>505</v>
      </c>
      <c r="I9" s="5">
        <v>541</v>
      </c>
      <c r="J9" s="5">
        <v>587</v>
      </c>
      <c r="K9" s="5">
        <v>421</v>
      </c>
      <c r="L9" s="5">
        <v>577</v>
      </c>
      <c r="M9" s="5">
        <v>659</v>
      </c>
      <c r="N9" s="5">
        <v>670</v>
      </c>
    </row>
    <row r="10" spans="1:14" ht="26.4">
      <c r="A10" s="6" t="s">
        <v>49</v>
      </c>
      <c r="B10" s="5">
        <v>713</v>
      </c>
      <c r="C10" s="5">
        <v>511</v>
      </c>
      <c r="D10" s="5">
        <v>813</v>
      </c>
      <c r="E10" s="5">
        <v>665</v>
      </c>
      <c r="F10" s="5">
        <v>691</v>
      </c>
      <c r="G10" s="5">
        <v>830</v>
      </c>
      <c r="H10" s="5">
        <v>742</v>
      </c>
      <c r="I10" s="5">
        <v>688</v>
      </c>
      <c r="J10" s="5">
        <v>828</v>
      </c>
      <c r="K10" s="5">
        <v>612</v>
      </c>
      <c r="L10" s="5">
        <v>783</v>
      </c>
      <c r="M10" s="5">
        <v>1050</v>
      </c>
      <c r="N10" s="5">
        <v>1074</v>
      </c>
    </row>
    <row r="11" spans="1:14">
      <c r="A11" s="6" t="s">
        <v>50</v>
      </c>
      <c r="B11" s="5">
        <v>540</v>
      </c>
      <c r="C11" s="5">
        <v>322</v>
      </c>
      <c r="D11" s="5">
        <v>517</v>
      </c>
      <c r="E11" s="5">
        <v>461</v>
      </c>
      <c r="F11" s="5">
        <v>388</v>
      </c>
      <c r="G11" s="5">
        <v>515</v>
      </c>
      <c r="H11" s="5">
        <v>426</v>
      </c>
      <c r="I11" s="5">
        <v>384</v>
      </c>
      <c r="J11" s="5">
        <v>519</v>
      </c>
      <c r="K11" s="5">
        <v>406</v>
      </c>
      <c r="L11" s="5">
        <v>348</v>
      </c>
      <c r="M11" s="5">
        <v>522</v>
      </c>
      <c r="N11" s="5">
        <v>585</v>
      </c>
    </row>
    <row r="12" spans="1:14">
      <c r="A12" s="6" t="s">
        <v>51</v>
      </c>
      <c r="B12" s="5">
        <v>95</v>
      </c>
      <c r="C12" s="5">
        <v>59</v>
      </c>
      <c r="D12" s="5">
        <v>89</v>
      </c>
      <c r="E12" s="5">
        <v>83</v>
      </c>
      <c r="F12" s="5">
        <v>61</v>
      </c>
      <c r="G12" s="5">
        <v>67</v>
      </c>
      <c r="H12" s="5">
        <v>85</v>
      </c>
      <c r="I12" s="5">
        <v>67</v>
      </c>
      <c r="J12" s="5">
        <v>74</v>
      </c>
      <c r="K12" s="5">
        <v>61</v>
      </c>
      <c r="L12" s="5">
        <v>58</v>
      </c>
      <c r="M12" s="5">
        <v>78</v>
      </c>
      <c r="N12" s="5">
        <v>65</v>
      </c>
    </row>
    <row r="13" spans="1:14">
      <c r="A13" s="6" t="s">
        <v>52</v>
      </c>
      <c r="B13" s="5">
        <v>34</v>
      </c>
      <c r="C13" s="5">
        <v>27</v>
      </c>
      <c r="D13" s="5">
        <v>28</v>
      </c>
      <c r="E13" s="5">
        <v>23</v>
      </c>
      <c r="F13" s="5">
        <v>28</v>
      </c>
      <c r="G13" s="5">
        <v>29</v>
      </c>
      <c r="H13" s="5">
        <v>22</v>
      </c>
      <c r="I13" s="5">
        <v>14</v>
      </c>
      <c r="J13" s="5">
        <v>23</v>
      </c>
      <c r="K13" s="5">
        <v>24</v>
      </c>
      <c r="L13" s="5">
        <v>16</v>
      </c>
      <c r="M13" s="5">
        <v>23</v>
      </c>
      <c r="N13" s="5">
        <v>34</v>
      </c>
    </row>
    <row r="14" spans="1:14">
      <c r="A14" s="6" t="s">
        <v>53</v>
      </c>
      <c r="B14" s="5">
        <v>225</v>
      </c>
      <c r="C14" s="5">
        <v>198</v>
      </c>
      <c r="D14" s="5">
        <v>250</v>
      </c>
      <c r="E14" s="5">
        <v>205</v>
      </c>
      <c r="F14" s="5">
        <v>207</v>
      </c>
      <c r="G14" s="5">
        <v>216</v>
      </c>
      <c r="H14" s="5">
        <v>204</v>
      </c>
      <c r="I14" s="5">
        <v>189</v>
      </c>
      <c r="J14" s="5">
        <v>258</v>
      </c>
      <c r="K14" s="5">
        <v>227</v>
      </c>
      <c r="L14" s="5">
        <v>197</v>
      </c>
      <c r="M14" s="5">
        <v>344</v>
      </c>
      <c r="N14" s="5">
        <v>266</v>
      </c>
    </row>
    <row r="15" spans="1:14">
      <c r="A15" s="6" t="s">
        <v>54</v>
      </c>
      <c r="B15" s="5">
        <v>27</v>
      </c>
      <c r="C15" s="5">
        <v>17</v>
      </c>
      <c r="D15" s="5">
        <v>20</v>
      </c>
      <c r="E15" s="5">
        <v>16</v>
      </c>
      <c r="F15" s="5">
        <v>18</v>
      </c>
      <c r="G15" s="5">
        <v>15</v>
      </c>
      <c r="H15" s="5">
        <v>21</v>
      </c>
      <c r="I15" s="5">
        <v>13</v>
      </c>
      <c r="J15" s="5">
        <v>16</v>
      </c>
      <c r="K15" s="5">
        <v>13</v>
      </c>
      <c r="L15" s="5">
        <v>12</v>
      </c>
      <c r="M15" s="5">
        <v>21</v>
      </c>
      <c r="N15" s="5">
        <v>32</v>
      </c>
    </row>
    <row r="16" spans="1:14">
      <c r="A16" s="6" t="s">
        <v>55</v>
      </c>
      <c r="B16" s="5">
        <v>20</v>
      </c>
      <c r="C16" s="5">
        <v>15</v>
      </c>
      <c r="D16" s="5">
        <v>12</v>
      </c>
      <c r="E16" s="5">
        <v>8</v>
      </c>
      <c r="F16" s="5">
        <v>9</v>
      </c>
      <c r="G16" s="5">
        <v>11</v>
      </c>
      <c r="H16" s="5">
        <v>14</v>
      </c>
      <c r="I16" s="5">
        <v>11</v>
      </c>
      <c r="J16" s="5">
        <v>7</v>
      </c>
      <c r="K16" s="5">
        <v>15</v>
      </c>
      <c r="L16" s="5">
        <v>21</v>
      </c>
      <c r="M16" s="5">
        <v>17</v>
      </c>
      <c r="N16" s="5">
        <v>22</v>
      </c>
    </row>
    <row r="17" spans="1:15">
      <c r="A17" s="6" t="s">
        <v>56</v>
      </c>
      <c r="B17" s="5">
        <v>17</v>
      </c>
      <c r="C17" s="5">
        <v>12</v>
      </c>
      <c r="D17" s="5">
        <v>13</v>
      </c>
      <c r="E17" s="5">
        <v>10</v>
      </c>
      <c r="F17" s="5">
        <v>11</v>
      </c>
      <c r="G17" s="5">
        <v>19</v>
      </c>
      <c r="H17" s="5">
        <v>17</v>
      </c>
      <c r="I17" s="5">
        <v>12</v>
      </c>
      <c r="J17" s="5">
        <v>13</v>
      </c>
      <c r="K17" s="5">
        <v>7</v>
      </c>
      <c r="L17" s="5">
        <v>11</v>
      </c>
      <c r="M17" s="5">
        <v>7</v>
      </c>
      <c r="N17" s="5">
        <v>8</v>
      </c>
    </row>
    <row r="18" spans="1:15">
      <c r="A18" s="6" t="s">
        <v>57</v>
      </c>
      <c r="B18" s="5">
        <v>19</v>
      </c>
      <c r="C18" s="5">
        <v>8</v>
      </c>
      <c r="D18" s="5">
        <v>9</v>
      </c>
      <c r="E18" s="5">
        <v>16</v>
      </c>
      <c r="F18" s="5">
        <v>11</v>
      </c>
      <c r="G18" s="5">
        <v>8</v>
      </c>
      <c r="H18" s="5">
        <v>6</v>
      </c>
      <c r="I18" s="5">
        <v>12</v>
      </c>
      <c r="J18" s="5">
        <v>6</v>
      </c>
      <c r="K18" s="5">
        <v>9</v>
      </c>
      <c r="L18" s="5">
        <v>5</v>
      </c>
      <c r="M18" s="5">
        <v>9</v>
      </c>
      <c r="N18" s="5">
        <v>10</v>
      </c>
    </row>
    <row r="19" spans="1:15">
      <c r="A19" s="6" t="s">
        <v>58</v>
      </c>
      <c r="B19" s="5">
        <v>13</v>
      </c>
      <c r="C19" s="5">
        <v>10</v>
      </c>
      <c r="D19" s="5">
        <v>8</v>
      </c>
      <c r="E19" s="5">
        <v>14</v>
      </c>
      <c r="F19" s="5">
        <v>2</v>
      </c>
      <c r="G19" s="5">
        <v>15</v>
      </c>
      <c r="H19" s="5">
        <v>11</v>
      </c>
      <c r="I19" s="5">
        <v>14</v>
      </c>
      <c r="J19" s="5">
        <v>11</v>
      </c>
      <c r="K19" s="5">
        <v>17</v>
      </c>
      <c r="L19" s="5">
        <v>20</v>
      </c>
      <c r="M19" s="5">
        <v>23</v>
      </c>
      <c r="N19" s="5">
        <v>21</v>
      </c>
    </row>
    <row r="20" spans="1:15">
      <c r="A20" s="6" t="s">
        <v>59</v>
      </c>
      <c r="B20" s="5">
        <v>47</v>
      </c>
      <c r="C20" s="5">
        <v>45</v>
      </c>
      <c r="D20" s="5">
        <v>66</v>
      </c>
      <c r="E20" s="5">
        <v>44</v>
      </c>
      <c r="F20" s="5">
        <v>45</v>
      </c>
      <c r="G20" s="5">
        <v>45</v>
      </c>
      <c r="H20" s="5">
        <v>75</v>
      </c>
      <c r="I20" s="5">
        <v>76</v>
      </c>
      <c r="J20" s="5">
        <v>69</v>
      </c>
      <c r="K20" s="5">
        <v>79</v>
      </c>
      <c r="L20" s="5">
        <v>55</v>
      </c>
      <c r="M20" s="5">
        <v>78</v>
      </c>
      <c r="N20" s="5">
        <v>109</v>
      </c>
      <c r="O20" s="134"/>
    </row>
    <row r="21" spans="1:15" s="18" customFormat="1">
      <c r="A21" s="6" t="s">
        <v>26</v>
      </c>
      <c r="B21" s="17">
        <v>9140</v>
      </c>
      <c r="C21" s="17">
        <v>6084</v>
      </c>
      <c r="D21" s="17">
        <v>8833</v>
      </c>
      <c r="E21" s="17">
        <v>7577</v>
      </c>
      <c r="F21" s="17">
        <v>7297</v>
      </c>
      <c r="G21" s="17">
        <v>8498</v>
      </c>
      <c r="H21" s="17">
        <v>7424</v>
      </c>
      <c r="I21" s="17">
        <v>7333</v>
      </c>
      <c r="J21" s="17">
        <v>8608</v>
      </c>
      <c r="K21" s="17">
        <v>6887</v>
      </c>
      <c r="L21" s="17">
        <v>7164</v>
      </c>
      <c r="M21" s="17">
        <v>8869</v>
      </c>
      <c r="N21" s="17">
        <v>9360</v>
      </c>
    </row>
    <row r="22" spans="1:15" ht="15" customHeight="1">
      <c r="B22" s="130"/>
      <c r="C22" s="130"/>
      <c r="D22" s="130"/>
      <c r="E22" s="130"/>
      <c r="F22" s="130"/>
      <c r="G22" s="130"/>
      <c r="H22" s="130"/>
      <c r="I22" s="130"/>
      <c r="J22" s="130"/>
      <c r="K22" s="130"/>
      <c r="L22" s="130"/>
      <c r="M22" s="130"/>
      <c r="N22" s="130"/>
    </row>
    <row r="24" spans="1:15">
      <c r="A24" s="149" t="s">
        <v>139</v>
      </c>
      <c r="B24" s="149"/>
      <c r="C24" s="149"/>
      <c r="D24" s="149"/>
      <c r="E24" s="149"/>
      <c r="F24" s="149"/>
      <c r="G24" s="149"/>
      <c r="H24" s="149"/>
      <c r="I24" s="149"/>
      <c r="J24" s="149"/>
      <c r="K24" s="149"/>
      <c r="L24" s="149"/>
      <c r="M24" s="149"/>
      <c r="N24" s="149"/>
    </row>
    <row r="25" spans="1:15">
      <c r="A25" s="48" t="s">
        <v>28</v>
      </c>
      <c r="B25" s="19">
        <v>42795</v>
      </c>
      <c r="C25" s="19">
        <v>42826</v>
      </c>
      <c r="D25" s="19">
        <v>42856</v>
      </c>
      <c r="E25" s="19">
        <v>42887</v>
      </c>
      <c r="F25" s="19">
        <v>42917</v>
      </c>
      <c r="G25" s="19">
        <v>42948</v>
      </c>
      <c r="H25" s="19">
        <v>42979</v>
      </c>
      <c r="I25" s="19">
        <v>43009</v>
      </c>
      <c r="J25" s="19">
        <v>43040</v>
      </c>
      <c r="K25" s="19">
        <v>43070</v>
      </c>
      <c r="L25" s="19">
        <v>43101</v>
      </c>
      <c r="M25" s="19">
        <v>43132</v>
      </c>
      <c r="N25" s="19">
        <v>43160</v>
      </c>
    </row>
    <row r="26" spans="1:15">
      <c r="A26" s="6" t="s">
        <v>42</v>
      </c>
      <c r="B26" s="5">
        <v>55</v>
      </c>
      <c r="C26" s="5">
        <v>23</v>
      </c>
      <c r="D26" s="5">
        <v>52</v>
      </c>
      <c r="E26" s="5">
        <v>59</v>
      </c>
      <c r="F26" s="5">
        <v>54</v>
      </c>
      <c r="G26" s="5">
        <v>71</v>
      </c>
      <c r="H26" s="5">
        <v>39</v>
      </c>
      <c r="I26" s="5">
        <v>47</v>
      </c>
      <c r="J26" s="5">
        <v>42</v>
      </c>
      <c r="K26" s="5">
        <v>30</v>
      </c>
      <c r="L26" s="5">
        <v>56</v>
      </c>
      <c r="M26" s="5">
        <v>64</v>
      </c>
      <c r="N26" s="5">
        <v>59</v>
      </c>
    </row>
    <row r="27" spans="1:15">
      <c r="A27" s="6" t="s">
        <v>43</v>
      </c>
      <c r="B27" s="5">
        <v>415</v>
      </c>
      <c r="C27" s="5">
        <v>320</v>
      </c>
      <c r="D27" s="5">
        <v>412</v>
      </c>
      <c r="E27" s="5">
        <v>363</v>
      </c>
      <c r="F27" s="5">
        <v>375</v>
      </c>
      <c r="G27" s="5">
        <v>446</v>
      </c>
      <c r="H27" s="5">
        <v>370</v>
      </c>
      <c r="I27" s="5">
        <v>372</v>
      </c>
      <c r="J27" s="5">
        <v>371</v>
      </c>
      <c r="K27" s="5">
        <v>342</v>
      </c>
      <c r="L27" s="5">
        <v>354</v>
      </c>
      <c r="M27" s="5">
        <v>366</v>
      </c>
      <c r="N27" s="5">
        <v>397</v>
      </c>
    </row>
    <row r="28" spans="1:15" ht="26.4">
      <c r="A28" s="6" t="s">
        <v>44</v>
      </c>
      <c r="B28" s="5">
        <v>1349</v>
      </c>
      <c r="C28" s="5">
        <v>929</v>
      </c>
      <c r="D28" s="5">
        <v>1363</v>
      </c>
      <c r="E28" s="5">
        <v>1103</v>
      </c>
      <c r="F28" s="5">
        <v>1143</v>
      </c>
      <c r="G28" s="5">
        <v>1328</v>
      </c>
      <c r="H28" s="5">
        <v>1118</v>
      </c>
      <c r="I28" s="5">
        <v>1185</v>
      </c>
      <c r="J28" s="5">
        <v>1333</v>
      </c>
      <c r="K28" s="5">
        <v>1064</v>
      </c>
      <c r="L28" s="5">
        <v>1261</v>
      </c>
      <c r="M28" s="5">
        <v>1585</v>
      </c>
      <c r="N28" s="5">
        <v>1794</v>
      </c>
    </row>
    <row r="29" spans="1:15">
      <c r="A29" s="6" t="s">
        <v>45</v>
      </c>
      <c r="B29" s="5">
        <v>133</v>
      </c>
      <c r="C29" s="5">
        <v>81</v>
      </c>
      <c r="D29" s="5">
        <v>121</v>
      </c>
      <c r="E29" s="5">
        <v>85</v>
      </c>
      <c r="F29" s="5">
        <v>85</v>
      </c>
      <c r="G29" s="5">
        <v>107</v>
      </c>
      <c r="H29" s="5">
        <v>109</v>
      </c>
      <c r="I29" s="5">
        <v>94</v>
      </c>
      <c r="J29" s="5">
        <v>117</v>
      </c>
      <c r="K29" s="5">
        <v>87</v>
      </c>
      <c r="L29" s="5">
        <v>118</v>
      </c>
      <c r="M29" s="5">
        <v>133</v>
      </c>
      <c r="N29" s="5">
        <v>159</v>
      </c>
    </row>
    <row r="30" spans="1:15">
      <c r="A30" s="6" t="s">
        <v>46</v>
      </c>
      <c r="B30" s="5">
        <v>5</v>
      </c>
      <c r="C30" s="5">
        <v>4</v>
      </c>
      <c r="D30" s="5">
        <v>3</v>
      </c>
      <c r="E30" s="5">
        <v>5</v>
      </c>
      <c r="F30" s="5">
        <v>8</v>
      </c>
      <c r="G30" s="5">
        <v>4</v>
      </c>
      <c r="H30" s="5">
        <v>5</v>
      </c>
      <c r="I30" s="5">
        <v>4</v>
      </c>
      <c r="J30" s="5">
        <v>10</v>
      </c>
      <c r="K30" s="5">
        <v>2</v>
      </c>
      <c r="L30" s="5">
        <v>2</v>
      </c>
      <c r="M30" s="5">
        <v>3</v>
      </c>
      <c r="N30" s="5">
        <v>3</v>
      </c>
    </row>
    <row r="31" spans="1:15" ht="26.4">
      <c r="A31" s="6" t="s">
        <v>47</v>
      </c>
      <c r="B31" s="5">
        <v>2620</v>
      </c>
      <c r="C31" s="5">
        <v>1739</v>
      </c>
      <c r="D31" s="5">
        <v>2287</v>
      </c>
      <c r="E31" s="5">
        <v>2067</v>
      </c>
      <c r="F31" s="5">
        <v>2111</v>
      </c>
      <c r="G31" s="5">
        <v>2313</v>
      </c>
      <c r="H31" s="5">
        <v>1990</v>
      </c>
      <c r="I31" s="5">
        <v>2036</v>
      </c>
      <c r="J31" s="5">
        <v>2384</v>
      </c>
      <c r="K31" s="5">
        <v>1884</v>
      </c>
      <c r="L31" s="5">
        <v>1732</v>
      </c>
      <c r="M31" s="5">
        <v>2055</v>
      </c>
      <c r="N31" s="5">
        <v>2295</v>
      </c>
    </row>
    <row r="32" spans="1:15">
      <c r="A32" s="6" t="s">
        <v>48</v>
      </c>
      <c r="B32" s="5">
        <v>482</v>
      </c>
      <c r="C32" s="5">
        <v>297</v>
      </c>
      <c r="D32" s="5">
        <v>436</v>
      </c>
      <c r="E32" s="5">
        <v>391</v>
      </c>
      <c r="F32" s="5">
        <v>381</v>
      </c>
      <c r="G32" s="5">
        <v>420</v>
      </c>
      <c r="H32" s="5">
        <v>382</v>
      </c>
      <c r="I32" s="5">
        <v>416</v>
      </c>
      <c r="J32" s="5">
        <v>436</v>
      </c>
      <c r="K32" s="5">
        <v>315</v>
      </c>
      <c r="L32" s="5">
        <v>465</v>
      </c>
      <c r="M32" s="5">
        <v>550</v>
      </c>
      <c r="N32" s="5">
        <v>526</v>
      </c>
    </row>
    <row r="33" spans="1:14" ht="26.4">
      <c r="A33" s="6" t="s">
        <v>49</v>
      </c>
      <c r="B33" s="5">
        <v>489</v>
      </c>
      <c r="C33" s="5">
        <v>367</v>
      </c>
      <c r="D33" s="5">
        <v>614</v>
      </c>
      <c r="E33" s="5">
        <v>466</v>
      </c>
      <c r="F33" s="5">
        <v>438</v>
      </c>
      <c r="G33" s="5">
        <v>528</v>
      </c>
      <c r="H33" s="5">
        <v>451</v>
      </c>
      <c r="I33" s="5">
        <v>432</v>
      </c>
      <c r="J33" s="5">
        <v>560</v>
      </c>
      <c r="K33" s="5">
        <v>396</v>
      </c>
      <c r="L33" s="5">
        <v>604</v>
      </c>
      <c r="M33" s="5">
        <v>772</v>
      </c>
      <c r="N33" s="5">
        <v>759</v>
      </c>
    </row>
    <row r="34" spans="1:14">
      <c r="A34" s="6" t="s">
        <v>50</v>
      </c>
      <c r="B34" s="5">
        <v>224</v>
      </c>
      <c r="C34" s="5">
        <v>145</v>
      </c>
      <c r="D34" s="5">
        <v>218</v>
      </c>
      <c r="E34" s="5">
        <v>202</v>
      </c>
      <c r="F34" s="5">
        <v>181</v>
      </c>
      <c r="G34" s="5">
        <v>213</v>
      </c>
      <c r="H34" s="5">
        <v>190</v>
      </c>
      <c r="I34" s="5">
        <v>168</v>
      </c>
      <c r="J34" s="5">
        <v>235</v>
      </c>
      <c r="K34" s="5">
        <v>212</v>
      </c>
      <c r="L34" s="5">
        <v>172</v>
      </c>
      <c r="M34" s="5">
        <v>254</v>
      </c>
      <c r="N34" s="5">
        <v>286</v>
      </c>
    </row>
    <row r="35" spans="1:14">
      <c r="A35" s="6" t="s">
        <v>51</v>
      </c>
      <c r="B35" s="5">
        <v>74</v>
      </c>
      <c r="C35" s="5">
        <v>45</v>
      </c>
      <c r="D35" s="5">
        <v>62</v>
      </c>
      <c r="E35" s="5">
        <v>63</v>
      </c>
      <c r="F35" s="5">
        <v>49</v>
      </c>
      <c r="G35" s="5">
        <v>46</v>
      </c>
      <c r="H35" s="5">
        <v>64</v>
      </c>
      <c r="I35" s="5">
        <v>50</v>
      </c>
      <c r="J35" s="5">
        <v>60</v>
      </c>
      <c r="K35" s="5">
        <v>51</v>
      </c>
      <c r="L35" s="5">
        <v>46</v>
      </c>
      <c r="M35" s="5">
        <v>57</v>
      </c>
      <c r="N35" s="5">
        <v>50</v>
      </c>
    </row>
    <row r="36" spans="1:14">
      <c r="A36" s="6" t="s">
        <v>52</v>
      </c>
      <c r="B36" s="5">
        <v>23</v>
      </c>
      <c r="C36" s="5">
        <v>19</v>
      </c>
      <c r="D36" s="5">
        <v>16</v>
      </c>
      <c r="E36" s="5">
        <v>19</v>
      </c>
      <c r="F36" s="5">
        <v>20</v>
      </c>
      <c r="G36" s="5">
        <v>18</v>
      </c>
      <c r="H36" s="5">
        <v>11</v>
      </c>
      <c r="I36" s="5">
        <v>11</v>
      </c>
      <c r="J36" s="5">
        <v>18</v>
      </c>
      <c r="K36" s="5">
        <v>13</v>
      </c>
      <c r="L36" s="5">
        <v>13</v>
      </c>
      <c r="M36" s="5">
        <v>15</v>
      </c>
      <c r="N36" s="5">
        <v>21</v>
      </c>
    </row>
    <row r="37" spans="1:14">
      <c r="A37" s="6" t="s">
        <v>53</v>
      </c>
      <c r="B37" s="5">
        <v>145</v>
      </c>
      <c r="C37" s="5">
        <v>141</v>
      </c>
      <c r="D37" s="5">
        <v>166</v>
      </c>
      <c r="E37" s="5">
        <v>128</v>
      </c>
      <c r="F37" s="5">
        <v>136</v>
      </c>
      <c r="G37" s="5">
        <v>128</v>
      </c>
      <c r="H37" s="5">
        <v>121</v>
      </c>
      <c r="I37" s="5">
        <v>103</v>
      </c>
      <c r="J37" s="5">
        <v>169</v>
      </c>
      <c r="K37" s="5">
        <v>142</v>
      </c>
      <c r="L37" s="5">
        <v>145</v>
      </c>
      <c r="M37" s="5">
        <v>249</v>
      </c>
      <c r="N37" s="5">
        <v>169</v>
      </c>
    </row>
    <row r="38" spans="1:14">
      <c r="A38" s="6" t="s">
        <v>54</v>
      </c>
      <c r="B38" s="5">
        <v>10</v>
      </c>
      <c r="C38" s="5">
        <v>10</v>
      </c>
      <c r="D38" s="5">
        <v>6</v>
      </c>
      <c r="E38" s="5">
        <v>5</v>
      </c>
      <c r="F38" s="5">
        <v>9</v>
      </c>
      <c r="G38" s="5">
        <v>5</v>
      </c>
      <c r="H38" s="5">
        <v>5</v>
      </c>
      <c r="I38" s="5">
        <v>5</v>
      </c>
      <c r="J38" s="5">
        <v>5</v>
      </c>
      <c r="K38" s="5">
        <v>6</v>
      </c>
      <c r="L38" s="5">
        <v>9</v>
      </c>
      <c r="M38" s="5">
        <v>10</v>
      </c>
      <c r="N38" s="5">
        <v>20</v>
      </c>
    </row>
    <row r="39" spans="1:14">
      <c r="A39" s="6" t="s">
        <v>55</v>
      </c>
      <c r="B39" s="5">
        <v>13</v>
      </c>
      <c r="C39" s="5">
        <v>10</v>
      </c>
      <c r="D39" s="5">
        <v>10</v>
      </c>
      <c r="E39" s="5">
        <v>7</v>
      </c>
      <c r="F39" s="5">
        <v>7</v>
      </c>
      <c r="G39" s="5">
        <v>10</v>
      </c>
      <c r="H39" s="5">
        <v>10</v>
      </c>
      <c r="I39" s="5">
        <v>8</v>
      </c>
      <c r="J39" s="5">
        <v>4</v>
      </c>
      <c r="K39" s="5">
        <v>12</v>
      </c>
      <c r="L39" s="5">
        <v>17</v>
      </c>
      <c r="M39" s="5">
        <v>12</v>
      </c>
      <c r="N39" s="5">
        <v>16</v>
      </c>
    </row>
    <row r="40" spans="1:14">
      <c r="A40" s="6" t="s">
        <v>56</v>
      </c>
      <c r="B40" s="5">
        <v>12</v>
      </c>
      <c r="C40" s="5">
        <v>8</v>
      </c>
      <c r="D40" s="5">
        <v>9</v>
      </c>
      <c r="E40" s="5">
        <v>6</v>
      </c>
      <c r="F40" s="5">
        <v>8</v>
      </c>
      <c r="G40" s="5">
        <v>13</v>
      </c>
      <c r="H40" s="5">
        <v>10</v>
      </c>
      <c r="I40" s="5">
        <v>8</v>
      </c>
      <c r="J40" s="5">
        <v>11</v>
      </c>
      <c r="K40" s="5">
        <v>2</v>
      </c>
      <c r="L40" s="5">
        <v>7</v>
      </c>
      <c r="M40" s="5">
        <v>5</v>
      </c>
      <c r="N40" s="5">
        <v>4</v>
      </c>
    </row>
    <row r="41" spans="1:14">
      <c r="A41" s="6" t="s">
        <v>57</v>
      </c>
      <c r="B41" s="5">
        <v>2</v>
      </c>
      <c r="C41" s="5">
        <v>0</v>
      </c>
      <c r="D41" s="5">
        <v>4</v>
      </c>
      <c r="E41" s="5">
        <v>5</v>
      </c>
      <c r="F41" s="5">
        <v>5</v>
      </c>
      <c r="G41" s="5">
        <v>2</v>
      </c>
      <c r="H41" s="5">
        <v>1</v>
      </c>
      <c r="I41" s="5">
        <v>2</v>
      </c>
      <c r="J41" s="5">
        <v>3</v>
      </c>
      <c r="K41" s="5">
        <v>4</v>
      </c>
      <c r="L41" s="5">
        <v>1</v>
      </c>
      <c r="M41" s="5">
        <v>1</v>
      </c>
      <c r="N41" s="5">
        <v>2</v>
      </c>
    </row>
    <row r="42" spans="1:14">
      <c r="A42" s="6" t="s">
        <v>58</v>
      </c>
      <c r="B42" s="5">
        <v>8</v>
      </c>
      <c r="C42" s="5">
        <v>6</v>
      </c>
      <c r="D42" s="5">
        <v>4</v>
      </c>
      <c r="E42" s="5">
        <v>5</v>
      </c>
      <c r="F42" s="5">
        <v>1</v>
      </c>
      <c r="G42" s="5">
        <v>8</v>
      </c>
      <c r="H42" s="5">
        <v>7</v>
      </c>
      <c r="I42" s="5">
        <v>8</v>
      </c>
      <c r="J42" s="5">
        <v>6</v>
      </c>
      <c r="K42" s="5">
        <v>9</v>
      </c>
      <c r="L42" s="5">
        <v>15</v>
      </c>
      <c r="M42" s="5">
        <v>16</v>
      </c>
      <c r="N42" s="5">
        <v>15</v>
      </c>
    </row>
    <row r="43" spans="1:14">
      <c r="A43" s="6" t="s">
        <v>59</v>
      </c>
      <c r="B43" s="5">
        <v>9</v>
      </c>
      <c r="C43" s="5">
        <v>7</v>
      </c>
      <c r="D43" s="5">
        <v>20</v>
      </c>
      <c r="E43" s="5">
        <v>5</v>
      </c>
      <c r="F43" s="5">
        <v>10</v>
      </c>
      <c r="G43" s="5">
        <v>12</v>
      </c>
      <c r="H43" s="5">
        <v>19</v>
      </c>
      <c r="I43" s="5">
        <v>19</v>
      </c>
      <c r="J43" s="5">
        <v>26</v>
      </c>
      <c r="K43" s="5">
        <v>18</v>
      </c>
      <c r="L43" s="5">
        <v>14</v>
      </c>
      <c r="M43" s="5">
        <v>13</v>
      </c>
      <c r="N43" s="5">
        <v>73</v>
      </c>
    </row>
    <row r="44" spans="1:14" s="18" customFormat="1">
      <c r="A44" s="6" t="s">
        <v>26</v>
      </c>
      <c r="B44" s="17">
        <v>6068</v>
      </c>
      <c r="C44" s="17">
        <v>4151</v>
      </c>
      <c r="D44" s="17">
        <v>5803</v>
      </c>
      <c r="E44" s="17">
        <v>4984</v>
      </c>
      <c r="F44" s="17">
        <v>5021</v>
      </c>
      <c r="G44" s="17">
        <v>5672</v>
      </c>
      <c r="H44" s="17">
        <v>4902</v>
      </c>
      <c r="I44" s="17">
        <v>4968</v>
      </c>
      <c r="J44" s="17">
        <v>5790</v>
      </c>
      <c r="K44" s="17">
        <v>4589</v>
      </c>
      <c r="L44" s="17">
        <v>5031</v>
      </c>
      <c r="M44" s="17">
        <v>6160</v>
      </c>
      <c r="N44" s="17">
        <v>6648</v>
      </c>
    </row>
    <row r="45" spans="1:14">
      <c r="B45" s="130"/>
      <c r="C45" s="130"/>
      <c r="D45" s="130"/>
      <c r="E45" s="130"/>
      <c r="F45" s="130"/>
      <c r="G45" s="130"/>
      <c r="H45" s="130"/>
      <c r="I45" s="130"/>
      <c r="J45" s="130"/>
      <c r="K45" s="130"/>
      <c r="L45" s="130"/>
      <c r="M45" s="130"/>
      <c r="N45" s="130"/>
    </row>
    <row r="47" spans="1:14">
      <c r="A47" s="149" t="s">
        <v>151</v>
      </c>
      <c r="B47" s="149"/>
      <c r="C47" s="149"/>
      <c r="D47" s="149"/>
      <c r="E47" s="149"/>
      <c r="F47" s="149"/>
      <c r="G47" s="149"/>
      <c r="H47" s="149"/>
      <c r="I47" s="149"/>
      <c r="J47" s="149"/>
      <c r="K47" s="149"/>
      <c r="L47" s="149"/>
      <c r="M47" s="149"/>
      <c r="N47" s="149"/>
    </row>
    <row r="48" spans="1:14">
      <c r="A48" s="48" t="s">
        <v>28</v>
      </c>
      <c r="B48" s="19">
        <v>42795</v>
      </c>
      <c r="C48" s="19">
        <v>42826</v>
      </c>
      <c r="D48" s="19">
        <v>42856</v>
      </c>
      <c r="E48" s="19">
        <v>42887</v>
      </c>
      <c r="F48" s="19">
        <v>42917</v>
      </c>
      <c r="G48" s="19">
        <v>42948</v>
      </c>
      <c r="H48" s="19">
        <v>42979</v>
      </c>
      <c r="I48" s="19">
        <v>43009</v>
      </c>
      <c r="J48" s="19">
        <v>43040</v>
      </c>
      <c r="K48" s="19">
        <v>43070</v>
      </c>
      <c r="L48" s="19">
        <v>43101</v>
      </c>
      <c r="M48" s="19">
        <v>43132</v>
      </c>
      <c r="N48" s="19">
        <v>43160</v>
      </c>
    </row>
    <row r="49" spans="1:14">
      <c r="A49" s="6" t="s">
        <v>42</v>
      </c>
      <c r="B49" s="5">
        <v>0</v>
      </c>
      <c r="C49" s="5">
        <v>4</v>
      </c>
      <c r="D49" s="5">
        <v>2</v>
      </c>
      <c r="E49" s="5">
        <v>0</v>
      </c>
      <c r="F49" s="5">
        <v>3</v>
      </c>
      <c r="G49" s="5">
        <v>3</v>
      </c>
      <c r="H49" s="5">
        <v>3</v>
      </c>
      <c r="I49" s="5">
        <v>4</v>
      </c>
      <c r="J49" s="5">
        <v>1</v>
      </c>
      <c r="K49" s="5">
        <v>3</v>
      </c>
      <c r="L49" s="5">
        <v>1</v>
      </c>
      <c r="M49" s="5">
        <v>2</v>
      </c>
      <c r="N49" s="5">
        <v>6</v>
      </c>
    </row>
    <row r="50" spans="1:14">
      <c r="A50" s="6" t="s">
        <v>43</v>
      </c>
      <c r="B50" s="5">
        <v>28</v>
      </c>
      <c r="C50" s="5">
        <v>20</v>
      </c>
      <c r="D50" s="5">
        <v>24</v>
      </c>
      <c r="E50" s="5">
        <v>19</v>
      </c>
      <c r="F50" s="5">
        <v>16</v>
      </c>
      <c r="G50" s="5">
        <v>34</v>
      </c>
      <c r="H50" s="5">
        <v>19</v>
      </c>
      <c r="I50" s="5">
        <v>22</v>
      </c>
      <c r="J50" s="5">
        <v>31</v>
      </c>
      <c r="K50" s="5">
        <v>17</v>
      </c>
      <c r="L50" s="5">
        <v>19</v>
      </c>
      <c r="M50" s="5">
        <v>24</v>
      </c>
      <c r="N50" s="5">
        <v>16</v>
      </c>
    </row>
    <row r="51" spans="1:14" ht="26.4">
      <c r="A51" s="6" t="s">
        <v>44</v>
      </c>
      <c r="B51" s="5">
        <v>118</v>
      </c>
      <c r="C51" s="5">
        <v>103</v>
      </c>
      <c r="D51" s="5">
        <v>106</v>
      </c>
      <c r="E51" s="5">
        <v>91</v>
      </c>
      <c r="F51" s="5">
        <v>89</v>
      </c>
      <c r="G51" s="5">
        <v>89</v>
      </c>
      <c r="H51" s="5">
        <v>98</v>
      </c>
      <c r="I51" s="5">
        <v>81</v>
      </c>
      <c r="J51" s="5">
        <v>107</v>
      </c>
      <c r="K51" s="5">
        <v>96</v>
      </c>
      <c r="L51" s="5">
        <v>92</v>
      </c>
      <c r="M51" s="5">
        <v>104</v>
      </c>
      <c r="N51" s="5">
        <v>88</v>
      </c>
    </row>
    <row r="52" spans="1:14">
      <c r="A52" s="6" t="s">
        <v>45</v>
      </c>
      <c r="B52" s="5">
        <v>18</v>
      </c>
      <c r="C52" s="5">
        <v>9</v>
      </c>
      <c r="D52" s="5">
        <v>14</v>
      </c>
      <c r="E52" s="5">
        <v>8</v>
      </c>
      <c r="F52" s="5">
        <v>5</v>
      </c>
      <c r="G52" s="5">
        <v>7</v>
      </c>
      <c r="H52" s="5">
        <v>9</v>
      </c>
      <c r="I52" s="5">
        <v>11</v>
      </c>
      <c r="J52" s="5">
        <v>11</v>
      </c>
      <c r="K52" s="5">
        <v>14</v>
      </c>
      <c r="L52" s="5">
        <v>12</v>
      </c>
      <c r="M52" s="5">
        <v>22</v>
      </c>
      <c r="N52" s="5">
        <v>7</v>
      </c>
    </row>
    <row r="53" spans="1:14">
      <c r="A53" s="6" t="s">
        <v>46</v>
      </c>
      <c r="B53" s="5">
        <v>0</v>
      </c>
      <c r="C53" s="5">
        <v>0</v>
      </c>
      <c r="D53" s="5">
        <v>0</v>
      </c>
      <c r="E53" s="5">
        <v>2</v>
      </c>
      <c r="F53" s="5">
        <v>1</v>
      </c>
      <c r="G53" s="5">
        <v>0</v>
      </c>
      <c r="H53" s="5">
        <v>0</v>
      </c>
      <c r="I53" s="5">
        <v>0</v>
      </c>
      <c r="J53" s="5">
        <v>1</v>
      </c>
      <c r="K53" s="5">
        <v>0</v>
      </c>
      <c r="L53" s="5">
        <v>1</v>
      </c>
      <c r="M53" s="5">
        <v>0</v>
      </c>
      <c r="N53" s="5">
        <v>0</v>
      </c>
    </row>
    <row r="54" spans="1:14" ht="26.4">
      <c r="A54" s="6" t="s">
        <v>47</v>
      </c>
      <c r="B54" s="5">
        <v>428</v>
      </c>
      <c r="C54" s="5">
        <v>304</v>
      </c>
      <c r="D54" s="5">
        <v>500</v>
      </c>
      <c r="E54" s="5">
        <v>383</v>
      </c>
      <c r="F54" s="5">
        <v>394</v>
      </c>
      <c r="G54" s="5">
        <v>403</v>
      </c>
      <c r="H54" s="5">
        <v>314</v>
      </c>
      <c r="I54" s="5">
        <v>292</v>
      </c>
      <c r="J54" s="5">
        <v>395</v>
      </c>
      <c r="K54" s="5">
        <v>319</v>
      </c>
      <c r="L54" s="5">
        <v>364</v>
      </c>
      <c r="M54" s="5">
        <v>346</v>
      </c>
      <c r="N54" s="5">
        <v>327</v>
      </c>
    </row>
    <row r="55" spans="1:14">
      <c r="A55" s="6" t="s">
        <v>48</v>
      </c>
      <c r="B55" s="5">
        <v>34</v>
      </c>
      <c r="C55" s="5">
        <v>16</v>
      </c>
      <c r="D55" s="5">
        <v>29</v>
      </c>
      <c r="E55" s="5">
        <v>22</v>
      </c>
      <c r="F55" s="5">
        <v>28</v>
      </c>
      <c r="G55" s="5">
        <v>31</v>
      </c>
      <c r="H55" s="5">
        <v>38</v>
      </c>
      <c r="I55" s="5">
        <v>24</v>
      </c>
      <c r="J55" s="5">
        <v>38</v>
      </c>
      <c r="K55" s="5">
        <v>23</v>
      </c>
      <c r="L55" s="5">
        <v>28</v>
      </c>
      <c r="M55" s="5">
        <v>42</v>
      </c>
      <c r="N55" s="5">
        <v>25</v>
      </c>
    </row>
    <row r="56" spans="1:14" ht="26.4">
      <c r="A56" s="6" t="s">
        <v>49</v>
      </c>
      <c r="B56" s="5">
        <v>78</v>
      </c>
      <c r="C56" s="5">
        <v>60</v>
      </c>
      <c r="D56" s="5">
        <v>57</v>
      </c>
      <c r="E56" s="5">
        <v>74</v>
      </c>
      <c r="F56" s="5">
        <v>81</v>
      </c>
      <c r="G56" s="5">
        <v>89</v>
      </c>
      <c r="H56" s="5">
        <v>63</v>
      </c>
      <c r="I56" s="5">
        <v>61</v>
      </c>
      <c r="J56" s="5">
        <v>69</v>
      </c>
      <c r="K56" s="5">
        <v>60</v>
      </c>
      <c r="L56" s="5">
        <v>65</v>
      </c>
      <c r="M56" s="5">
        <v>78</v>
      </c>
      <c r="N56" s="5">
        <v>69</v>
      </c>
    </row>
    <row r="57" spans="1:14">
      <c r="A57" s="6" t="s">
        <v>50</v>
      </c>
      <c r="B57" s="5">
        <v>44</v>
      </c>
      <c r="C57" s="5">
        <v>25</v>
      </c>
      <c r="D57" s="5">
        <v>53</v>
      </c>
      <c r="E57" s="5">
        <v>27</v>
      </c>
      <c r="F57" s="5">
        <v>42</v>
      </c>
      <c r="G57" s="5">
        <v>56</v>
      </c>
      <c r="H57" s="5">
        <v>25</v>
      </c>
      <c r="I57" s="5">
        <v>41</v>
      </c>
      <c r="J57" s="5">
        <v>40</v>
      </c>
      <c r="K57" s="5">
        <v>33</v>
      </c>
      <c r="L57" s="5">
        <v>38</v>
      </c>
      <c r="M57" s="5">
        <v>38</v>
      </c>
      <c r="N57" s="5">
        <v>43</v>
      </c>
    </row>
    <row r="58" spans="1:14">
      <c r="A58" s="6" t="s">
        <v>51</v>
      </c>
      <c r="B58" s="5">
        <v>7</v>
      </c>
      <c r="C58" s="5">
        <v>4</v>
      </c>
      <c r="D58" s="5">
        <v>17</v>
      </c>
      <c r="E58" s="5">
        <v>9</v>
      </c>
      <c r="F58" s="5">
        <v>6</v>
      </c>
      <c r="G58" s="5">
        <v>11</v>
      </c>
      <c r="H58" s="5">
        <v>9</v>
      </c>
      <c r="I58" s="5">
        <v>6</v>
      </c>
      <c r="J58" s="5">
        <v>5</v>
      </c>
      <c r="K58" s="5">
        <v>7</v>
      </c>
      <c r="L58" s="5">
        <v>9</v>
      </c>
      <c r="M58" s="5">
        <v>6</v>
      </c>
      <c r="N58" s="5">
        <v>4</v>
      </c>
    </row>
    <row r="59" spans="1:14">
      <c r="A59" s="6" t="s">
        <v>52</v>
      </c>
      <c r="B59" s="5">
        <v>1</v>
      </c>
      <c r="C59" s="5">
        <v>3</v>
      </c>
      <c r="D59" s="5">
        <v>5</v>
      </c>
      <c r="E59" s="5">
        <v>1</v>
      </c>
      <c r="F59" s="5">
        <v>4</v>
      </c>
      <c r="G59" s="5">
        <v>3</v>
      </c>
      <c r="H59" s="5">
        <v>2</v>
      </c>
      <c r="I59" s="5">
        <v>1</v>
      </c>
      <c r="J59" s="5">
        <v>1</v>
      </c>
      <c r="K59" s="5">
        <v>3</v>
      </c>
      <c r="L59" s="5">
        <v>2</v>
      </c>
      <c r="M59" s="5">
        <v>1</v>
      </c>
      <c r="N59" s="5">
        <v>6</v>
      </c>
    </row>
    <row r="60" spans="1:14">
      <c r="A60" s="6" t="s">
        <v>53</v>
      </c>
      <c r="B60" s="5">
        <v>29</v>
      </c>
      <c r="C60" s="5">
        <v>20</v>
      </c>
      <c r="D60" s="5">
        <v>31</v>
      </c>
      <c r="E60" s="5">
        <v>34</v>
      </c>
      <c r="F60" s="5">
        <v>30</v>
      </c>
      <c r="G60" s="5">
        <v>32</v>
      </c>
      <c r="H60" s="5">
        <v>25</v>
      </c>
      <c r="I60" s="5">
        <v>29</v>
      </c>
      <c r="J60" s="5">
        <v>32</v>
      </c>
      <c r="K60" s="5">
        <v>34</v>
      </c>
      <c r="L60" s="5">
        <v>23</v>
      </c>
      <c r="M60" s="5">
        <v>35</v>
      </c>
      <c r="N60" s="5">
        <v>25</v>
      </c>
    </row>
    <row r="61" spans="1:14">
      <c r="A61" s="6" t="s">
        <v>54</v>
      </c>
      <c r="B61" s="5">
        <v>1</v>
      </c>
      <c r="C61" s="5">
        <v>1</v>
      </c>
      <c r="D61" s="5">
        <v>1</v>
      </c>
      <c r="E61" s="5">
        <v>0</v>
      </c>
      <c r="F61" s="5">
        <v>0</v>
      </c>
      <c r="G61" s="5">
        <v>1</v>
      </c>
      <c r="H61" s="5">
        <v>1</v>
      </c>
      <c r="I61" s="5">
        <v>1</v>
      </c>
      <c r="J61" s="5">
        <v>2</v>
      </c>
      <c r="K61" s="5">
        <v>4</v>
      </c>
      <c r="L61" s="5">
        <v>0</v>
      </c>
      <c r="M61" s="5">
        <v>5</v>
      </c>
      <c r="N61" s="5">
        <v>1</v>
      </c>
    </row>
    <row r="62" spans="1:14">
      <c r="A62" s="6" t="s">
        <v>55</v>
      </c>
      <c r="B62" s="5">
        <v>1</v>
      </c>
      <c r="C62" s="5">
        <v>2</v>
      </c>
      <c r="D62" s="5">
        <v>0</v>
      </c>
      <c r="E62" s="5">
        <v>0</v>
      </c>
      <c r="F62" s="5">
        <v>1</v>
      </c>
      <c r="G62" s="5">
        <v>0</v>
      </c>
      <c r="H62" s="5">
        <v>0</v>
      </c>
      <c r="I62" s="5">
        <v>2</v>
      </c>
      <c r="J62" s="5">
        <v>0</v>
      </c>
      <c r="K62" s="5">
        <v>0</v>
      </c>
      <c r="L62" s="5">
        <v>0</v>
      </c>
      <c r="M62" s="5">
        <v>0</v>
      </c>
      <c r="N62" s="5">
        <v>0</v>
      </c>
    </row>
    <row r="63" spans="1:14">
      <c r="A63" s="6" t="s">
        <v>56</v>
      </c>
      <c r="B63" s="5">
        <v>0</v>
      </c>
      <c r="C63" s="5">
        <v>2</v>
      </c>
      <c r="D63" s="5">
        <v>1</v>
      </c>
      <c r="E63" s="5">
        <v>2</v>
      </c>
      <c r="F63" s="5">
        <v>0</v>
      </c>
      <c r="G63" s="5">
        <v>0</v>
      </c>
      <c r="H63" s="5">
        <v>1</v>
      </c>
      <c r="I63" s="5">
        <v>1</v>
      </c>
      <c r="J63" s="5">
        <v>0</v>
      </c>
      <c r="K63" s="5">
        <v>2</v>
      </c>
      <c r="L63" s="5">
        <v>1</v>
      </c>
      <c r="M63" s="5">
        <v>0</v>
      </c>
      <c r="N63" s="5">
        <v>1</v>
      </c>
    </row>
    <row r="64" spans="1:14">
      <c r="A64" s="6" t="s">
        <v>57</v>
      </c>
      <c r="B64" s="5">
        <v>14</v>
      </c>
      <c r="C64" s="5">
        <v>3</v>
      </c>
      <c r="D64" s="5">
        <v>3</v>
      </c>
      <c r="E64" s="5">
        <v>8</v>
      </c>
      <c r="F64" s="5">
        <v>5</v>
      </c>
      <c r="G64" s="5">
        <v>2</v>
      </c>
      <c r="H64" s="5">
        <v>2</v>
      </c>
      <c r="I64" s="5">
        <v>4</v>
      </c>
      <c r="J64" s="5">
        <v>1</v>
      </c>
      <c r="K64" s="5">
        <v>4</v>
      </c>
      <c r="L64" s="5">
        <v>1</v>
      </c>
      <c r="M64" s="5">
        <v>3</v>
      </c>
      <c r="N64" s="5">
        <v>6</v>
      </c>
    </row>
    <row r="65" spans="1:15">
      <c r="A65" s="6" t="s">
        <v>58</v>
      </c>
      <c r="B65" s="5">
        <v>1</v>
      </c>
      <c r="C65" s="5">
        <v>0</v>
      </c>
      <c r="D65" s="5">
        <v>0</v>
      </c>
      <c r="E65" s="5">
        <v>3</v>
      </c>
      <c r="F65" s="5">
        <v>0</v>
      </c>
      <c r="G65" s="5">
        <v>1</v>
      </c>
      <c r="H65" s="5">
        <v>0</v>
      </c>
      <c r="I65" s="5">
        <v>1</v>
      </c>
      <c r="J65" s="5">
        <v>1</v>
      </c>
      <c r="K65" s="5">
        <v>4</v>
      </c>
      <c r="L65" s="5">
        <v>0</v>
      </c>
      <c r="M65" s="5">
        <v>1</v>
      </c>
      <c r="N65" s="5">
        <v>1</v>
      </c>
    </row>
    <row r="66" spans="1:15">
      <c r="A66" s="6" t="s">
        <v>59</v>
      </c>
      <c r="B66" s="5">
        <v>12</v>
      </c>
      <c r="C66" s="5">
        <v>5</v>
      </c>
      <c r="D66" s="5">
        <v>2</v>
      </c>
      <c r="E66" s="5">
        <v>4</v>
      </c>
      <c r="F66" s="5">
        <v>3</v>
      </c>
      <c r="G66" s="5">
        <v>3</v>
      </c>
      <c r="H66" s="5">
        <v>3</v>
      </c>
      <c r="I66" s="5">
        <v>2</v>
      </c>
      <c r="J66" s="5">
        <v>4</v>
      </c>
      <c r="K66" s="5">
        <v>3</v>
      </c>
      <c r="L66" s="5">
        <v>4</v>
      </c>
      <c r="M66" s="5">
        <v>12</v>
      </c>
      <c r="N66" s="5">
        <v>8</v>
      </c>
    </row>
    <row r="67" spans="1:15" s="18" customFormat="1">
      <c r="A67" s="6" t="s">
        <v>26</v>
      </c>
      <c r="B67" s="17">
        <v>814</v>
      </c>
      <c r="C67" s="17">
        <v>581</v>
      </c>
      <c r="D67" s="17">
        <v>845</v>
      </c>
      <c r="E67" s="17">
        <v>687</v>
      </c>
      <c r="F67" s="17">
        <v>708</v>
      </c>
      <c r="G67" s="17">
        <v>765</v>
      </c>
      <c r="H67" s="17">
        <v>612</v>
      </c>
      <c r="I67" s="17">
        <v>583</v>
      </c>
      <c r="J67" s="17">
        <v>739</v>
      </c>
      <c r="K67" s="17">
        <v>626</v>
      </c>
      <c r="L67" s="17">
        <v>660</v>
      </c>
      <c r="M67" s="17">
        <v>719</v>
      </c>
      <c r="N67" s="17">
        <v>633</v>
      </c>
    </row>
    <row r="68" spans="1:15">
      <c r="B68" s="130"/>
      <c r="C68" s="130"/>
      <c r="D68" s="130"/>
      <c r="E68" s="130"/>
      <c r="F68" s="130"/>
      <c r="G68" s="130"/>
      <c r="H68" s="130"/>
      <c r="I68" s="130"/>
      <c r="J68" s="130"/>
      <c r="K68" s="130"/>
      <c r="L68" s="130"/>
      <c r="M68" s="130"/>
      <c r="N68" s="130"/>
    </row>
    <row r="70" spans="1:15">
      <c r="A70" s="149" t="s">
        <v>152</v>
      </c>
      <c r="B70" s="149"/>
      <c r="C70" s="149"/>
      <c r="D70" s="149"/>
      <c r="E70" s="149"/>
      <c r="F70" s="149"/>
      <c r="G70" s="149"/>
      <c r="H70" s="149"/>
      <c r="I70" s="149"/>
      <c r="J70" s="149"/>
      <c r="K70" s="149"/>
      <c r="L70" s="149"/>
      <c r="M70" s="149"/>
      <c r="N70" s="149"/>
    </row>
    <row r="71" spans="1:15">
      <c r="A71" s="48" t="s">
        <v>28</v>
      </c>
      <c r="B71" s="19">
        <v>42795</v>
      </c>
      <c r="C71" s="19">
        <v>42826</v>
      </c>
      <c r="D71" s="19">
        <v>42856</v>
      </c>
      <c r="E71" s="19">
        <v>42887</v>
      </c>
      <c r="F71" s="19">
        <v>42917</v>
      </c>
      <c r="G71" s="19">
        <v>42948</v>
      </c>
      <c r="H71" s="19">
        <v>42979</v>
      </c>
      <c r="I71" s="19">
        <v>43009</v>
      </c>
      <c r="J71" s="19">
        <v>43040</v>
      </c>
      <c r="K71" s="19">
        <v>43070</v>
      </c>
      <c r="L71" s="19">
        <v>43101</v>
      </c>
      <c r="M71" s="19">
        <v>43132</v>
      </c>
      <c r="N71" s="19">
        <v>43160</v>
      </c>
    </row>
    <row r="72" spans="1:15">
      <c r="A72" s="6" t="s">
        <v>42</v>
      </c>
      <c r="B72" s="5">
        <v>3</v>
      </c>
      <c r="C72" s="5">
        <v>3</v>
      </c>
      <c r="D72" s="5">
        <v>7</v>
      </c>
      <c r="E72" s="5">
        <v>8</v>
      </c>
      <c r="F72" s="5">
        <v>8</v>
      </c>
      <c r="G72" s="5">
        <v>8</v>
      </c>
      <c r="H72" s="5">
        <v>3</v>
      </c>
      <c r="I72" s="5">
        <v>7</v>
      </c>
      <c r="J72" s="5">
        <v>10</v>
      </c>
      <c r="K72" s="5">
        <v>5</v>
      </c>
      <c r="L72" s="5">
        <v>10</v>
      </c>
      <c r="M72" s="5">
        <v>2</v>
      </c>
      <c r="N72" s="5">
        <v>7</v>
      </c>
    </row>
    <row r="73" spans="1:15">
      <c r="A73" s="6" t="s">
        <v>43</v>
      </c>
      <c r="B73" s="5">
        <v>47</v>
      </c>
      <c r="C73" s="5">
        <v>35</v>
      </c>
      <c r="D73" s="5">
        <v>33</v>
      </c>
      <c r="E73" s="5">
        <v>40</v>
      </c>
      <c r="F73" s="5">
        <v>29</v>
      </c>
      <c r="G73" s="5">
        <v>35</v>
      </c>
      <c r="H73" s="5">
        <v>26</v>
      </c>
      <c r="I73" s="5">
        <v>38</v>
      </c>
      <c r="J73" s="5">
        <v>32</v>
      </c>
      <c r="K73" s="5">
        <v>31</v>
      </c>
      <c r="L73" s="5">
        <v>33</v>
      </c>
      <c r="M73" s="5">
        <v>28</v>
      </c>
      <c r="N73" s="5">
        <v>22</v>
      </c>
      <c r="O73" s="134"/>
    </row>
    <row r="74" spans="1:15" ht="26.4">
      <c r="A74" s="6" t="s">
        <v>44</v>
      </c>
      <c r="B74" s="5">
        <v>158</v>
      </c>
      <c r="C74" s="5">
        <v>90</v>
      </c>
      <c r="D74" s="5">
        <v>147</v>
      </c>
      <c r="E74" s="5">
        <v>107</v>
      </c>
      <c r="F74" s="5">
        <v>131</v>
      </c>
      <c r="G74" s="5">
        <v>148</v>
      </c>
      <c r="H74" s="5">
        <v>141</v>
      </c>
      <c r="I74" s="5">
        <v>128</v>
      </c>
      <c r="J74" s="5">
        <v>156</v>
      </c>
      <c r="K74" s="5">
        <v>128</v>
      </c>
      <c r="L74" s="5">
        <v>129</v>
      </c>
      <c r="M74" s="5">
        <v>144</v>
      </c>
      <c r="N74" s="5">
        <v>126</v>
      </c>
    </row>
    <row r="75" spans="1:15">
      <c r="A75" s="6" t="s">
        <v>45</v>
      </c>
      <c r="B75" s="5">
        <v>17</v>
      </c>
      <c r="C75" s="5">
        <v>9</v>
      </c>
      <c r="D75" s="5">
        <v>13</v>
      </c>
      <c r="E75" s="5">
        <v>18</v>
      </c>
      <c r="F75" s="5">
        <v>17</v>
      </c>
      <c r="G75" s="5">
        <v>22</v>
      </c>
      <c r="H75" s="5">
        <v>19</v>
      </c>
      <c r="I75" s="5">
        <v>18</v>
      </c>
      <c r="J75" s="5">
        <v>22</v>
      </c>
      <c r="K75" s="5">
        <v>19</v>
      </c>
      <c r="L75" s="5">
        <v>15</v>
      </c>
      <c r="M75" s="5">
        <v>22</v>
      </c>
      <c r="N75" s="5">
        <v>21</v>
      </c>
    </row>
    <row r="76" spans="1:15">
      <c r="A76" s="6" t="s">
        <v>46</v>
      </c>
      <c r="B76" s="5">
        <v>0</v>
      </c>
      <c r="C76" s="5">
        <v>0</v>
      </c>
      <c r="D76" s="5">
        <v>0</v>
      </c>
      <c r="E76" s="5">
        <v>0</v>
      </c>
      <c r="F76" s="5">
        <v>0</v>
      </c>
      <c r="G76" s="5">
        <v>0</v>
      </c>
      <c r="H76" s="5">
        <v>0</v>
      </c>
      <c r="I76" s="5">
        <v>0</v>
      </c>
      <c r="J76" s="5">
        <v>0</v>
      </c>
      <c r="K76" s="5">
        <v>1</v>
      </c>
      <c r="L76" s="5">
        <v>1</v>
      </c>
      <c r="M76" s="5">
        <v>0</v>
      </c>
      <c r="N76" s="5">
        <v>0</v>
      </c>
    </row>
    <row r="77" spans="1:15" ht="26.4">
      <c r="A77" s="6" t="s">
        <v>47</v>
      </c>
      <c r="B77" s="5">
        <v>350</v>
      </c>
      <c r="C77" s="5">
        <v>188</v>
      </c>
      <c r="D77" s="5">
        <v>323</v>
      </c>
      <c r="E77" s="5">
        <v>263</v>
      </c>
      <c r="F77" s="5">
        <v>229</v>
      </c>
      <c r="G77" s="5">
        <v>299</v>
      </c>
      <c r="H77" s="5">
        <v>277</v>
      </c>
      <c r="I77" s="5">
        <v>243</v>
      </c>
      <c r="J77" s="5">
        <v>292</v>
      </c>
      <c r="K77" s="5">
        <v>246</v>
      </c>
      <c r="L77" s="5">
        <v>267</v>
      </c>
      <c r="M77" s="5">
        <v>301</v>
      </c>
      <c r="N77" s="5">
        <v>251</v>
      </c>
    </row>
    <row r="78" spans="1:15">
      <c r="A78" s="6" t="s">
        <v>48</v>
      </c>
      <c r="B78" s="5">
        <v>28</v>
      </c>
      <c r="C78" s="5">
        <v>31</v>
      </c>
      <c r="D78" s="5">
        <v>31</v>
      </c>
      <c r="E78" s="5">
        <v>33</v>
      </c>
      <c r="F78" s="5">
        <v>22</v>
      </c>
      <c r="G78" s="5">
        <v>33</v>
      </c>
      <c r="H78" s="5">
        <v>30</v>
      </c>
      <c r="I78" s="5">
        <v>41</v>
      </c>
      <c r="J78" s="5">
        <v>38</v>
      </c>
      <c r="K78" s="5">
        <v>30</v>
      </c>
      <c r="L78" s="5">
        <v>23</v>
      </c>
      <c r="M78" s="5">
        <v>30</v>
      </c>
      <c r="N78" s="5">
        <v>31</v>
      </c>
    </row>
    <row r="79" spans="1:15" ht="26.4">
      <c r="A79" s="6" t="s">
        <v>49</v>
      </c>
      <c r="B79" s="5">
        <v>36</v>
      </c>
      <c r="C79" s="5">
        <v>23</v>
      </c>
      <c r="D79" s="5">
        <v>29</v>
      </c>
      <c r="E79" s="5">
        <v>33</v>
      </c>
      <c r="F79" s="5">
        <v>35</v>
      </c>
      <c r="G79" s="5">
        <v>44</v>
      </c>
      <c r="H79" s="5">
        <v>47</v>
      </c>
      <c r="I79" s="5">
        <v>39</v>
      </c>
      <c r="J79" s="5">
        <v>46</v>
      </c>
      <c r="K79" s="5">
        <v>42</v>
      </c>
      <c r="L79" s="5">
        <v>27</v>
      </c>
      <c r="M79" s="5">
        <v>42</v>
      </c>
      <c r="N79" s="5">
        <v>59</v>
      </c>
    </row>
    <row r="80" spans="1:15">
      <c r="A80" s="6" t="s">
        <v>50</v>
      </c>
      <c r="B80" s="5">
        <v>25</v>
      </c>
      <c r="C80" s="5">
        <v>12</v>
      </c>
      <c r="D80" s="5">
        <v>21</v>
      </c>
      <c r="E80" s="5">
        <v>26</v>
      </c>
      <c r="F80" s="5">
        <v>17</v>
      </c>
      <c r="G80" s="5">
        <v>32</v>
      </c>
      <c r="H80" s="5">
        <v>33</v>
      </c>
      <c r="I80" s="5">
        <v>20</v>
      </c>
      <c r="J80" s="5">
        <v>37</v>
      </c>
      <c r="K80" s="5">
        <v>22</v>
      </c>
      <c r="L80" s="5">
        <v>26</v>
      </c>
      <c r="M80" s="5">
        <v>27</v>
      </c>
      <c r="N80" s="5">
        <v>35</v>
      </c>
    </row>
    <row r="81" spans="1:14">
      <c r="A81" s="6" t="s">
        <v>51</v>
      </c>
      <c r="B81" s="5">
        <v>7</v>
      </c>
      <c r="C81" s="5">
        <v>6</v>
      </c>
      <c r="D81" s="5">
        <v>5</v>
      </c>
      <c r="E81" s="5">
        <v>7</v>
      </c>
      <c r="F81" s="5">
        <v>2</v>
      </c>
      <c r="G81" s="5">
        <v>4</v>
      </c>
      <c r="H81" s="5">
        <v>7</v>
      </c>
      <c r="I81" s="5">
        <v>6</v>
      </c>
      <c r="J81" s="5">
        <v>5</v>
      </c>
      <c r="K81" s="5">
        <v>2</v>
      </c>
      <c r="L81" s="5">
        <v>0</v>
      </c>
      <c r="M81" s="5">
        <v>4</v>
      </c>
      <c r="N81" s="5">
        <v>3</v>
      </c>
    </row>
    <row r="82" spans="1:14">
      <c r="A82" s="6" t="s">
        <v>52</v>
      </c>
      <c r="B82" s="5">
        <v>3</v>
      </c>
      <c r="C82" s="5">
        <v>1</v>
      </c>
      <c r="D82" s="5">
        <v>2</v>
      </c>
      <c r="E82" s="5">
        <v>0</v>
      </c>
      <c r="F82" s="5">
        <v>1</v>
      </c>
      <c r="G82" s="5">
        <v>2</v>
      </c>
      <c r="H82" s="5">
        <v>2</v>
      </c>
      <c r="I82" s="5">
        <v>1</v>
      </c>
      <c r="J82" s="5">
        <v>3</v>
      </c>
      <c r="K82" s="5">
        <v>3</v>
      </c>
      <c r="L82" s="5">
        <v>0</v>
      </c>
      <c r="M82" s="5">
        <v>2</v>
      </c>
      <c r="N82" s="5">
        <v>3</v>
      </c>
    </row>
    <row r="83" spans="1:14">
      <c r="A83" s="6" t="s">
        <v>53</v>
      </c>
      <c r="B83" s="5">
        <v>26</v>
      </c>
      <c r="C83" s="5">
        <v>14</v>
      </c>
      <c r="D83" s="5">
        <v>24</v>
      </c>
      <c r="E83" s="5">
        <v>15</v>
      </c>
      <c r="F83" s="5">
        <v>18</v>
      </c>
      <c r="G83" s="5">
        <v>21</v>
      </c>
      <c r="H83" s="5">
        <v>30</v>
      </c>
      <c r="I83" s="5">
        <v>29</v>
      </c>
      <c r="J83" s="5">
        <v>18</v>
      </c>
      <c r="K83" s="5">
        <v>25</v>
      </c>
      <c r="L83" s="5">
        <v>11</v>
      </c>
      <c r="M83" s="5">
        <v>29</v>
      </c>
      <c r="N83" s="5">
        <v>44</v>
      </c>
    </row>
    <row r="84" spans="1:14">
      <c r="A84" s="6" t="s">
        <v>54</v>
      </c>
      <c r="B84" s="5">
        <v>3</v>
      </c>
      <c r="C84" s="5">
        <v>2</v>
      </c>
      <c r="D84" s="5">
        <v>2</v>
      </c>
      <c r="E84" s="5">
        <v>0</v>
      </c>
      <c r="F84" s="5">
        <v>2</v>
      </c>
      <c r="G84" s="5">
        <v>3</v>
      </c>
      <c r="H84" s="5">
        <v>4</v>
      </c>
      <c r="I84" s="5">
        <v>1</v>
      </c>
      <c r="J84" s="5">
        <v>5</v>
      </c>
      <c r="K84" s="5">
        <v>1</v>
      </c>
      <c r="L84" s="5">
        <v>1</v>
      </c>
      <c r="M84" s="5">
        <v>2</v>
      </c>
      <c r="N84" s="5">
        <v>1</v>
      </c>
    </row>
    <row r="85" spans="1:14">
      <c r="A85" s="6" t="s">
        <v>55</v>
      </c>
      <c r="B85" s="5">
        <v>0</v>
      </c>
      <c r="C85" s="5">
        <v>0</v>
      </c>
      <c r="D85" s="5">
        <v>0</v>
      </c>
      <c r="E85" s="5">
        <v>0</v>
      </c>
      <c r="F85" s="5">
        <v>0</v>
      </c>
      <c r="G85" s="5">
        <v>0</v>
      </c>
      <c r="H85" s="5">
        <v>0</v>
      </c>
      <c r="I85" s="5">
        <v>0</v>
      </c>
      <c r="J85" s="5">
        <v>1</v>
      </c>
      <c r="K85" s="5">
        <v>2</v>
      </c>
      <c r="L85" s="5">
        <v>1</v>
      </c>
      <c r="M85" s="5">
        <v>0</v>
      </c>
      <c r="N85" s="5">
        <v>1</v>
      </c>
    </row>
    <row r="86" spans="1:14">
      <c r="A86" s="6" t="s">
        <v>56</v>
      </c>
      <c r="B86" s="5">
        <v>0</v>
      </c>
      <c r="C86" s="5">
        <v>1</v>
      </c>
      <c r="D86" s="5">
        <v>0</v>
      </c>
      <c r="E86" s="5">
        <v>1</v>
      </c>
      <c r="F86" s="5">
        <v>0</v>
      </c>
      <c r="G86" s="5">
        <v>0</v>
      </c>
      <c r="H86" s="5">
        <v>1</v>
      </c>
      <c r="I86" s="5">
        <v>1</v>
      </c>
      <c r="J86" s="5">
        <v>0</v>
      </c>
      <c r="K86" s="5">
        <v>0</v>
      </c>
      <c r="L86" s="5">
        <v>0</v>
      </c>
      <c r="M86" s="5">
        <v>1</v>
      </c>
      <c r="N86" s="5">
        <v>0</v>
      </c>
    </row>
    <row r="87" spans="1:14">
      <c r="A87" s="6" t="s">
        <v>57</v>
      </c>
      <c r="B87" s="5">
        <v>1</v>
      </c>
      <c r="C87" s="5">
        <v>1</v>
      </c>
      <c r="D87" s="5">
        <v>1</v>
      </c>
      <c r="E87" s="5">
        <v>1</v>
      </c>
      <c r="F87" s="5">
        <v>1</v>
      </c>
      <c r="G87" s="5">
        <v>0</v>
      </c>
      <c r="H87" s="5">
        <v>0</v>
      </c>
      <c r="I87" s="5">
        <v>1</v>
      </c>
      <c r="J87" s="5">
        <v>0</v>
      </c>
      <c r="K87" s="5">
        <v>0</v>
      </c>
      <c r="L87" s="5">
        <v>1</v>
      </c>
      <c r="M87" s="5">
        <v>1</v>
      </c>
      <c r="N87" s="5">
        <v>2</v>
      </c>
    </row>
    <row r="88" spans="1:14">
      <c r="A88" s="6" t="s">
        <v>58</v>
      </c>
      <c r="B88" s="5">
        <v>0</v>
      </c>
      <c r="C88" s="5">
        <v>0</v>
      </c>
      <c r="D88" s="5">
        <v>0</v>
      </c>
      <c r="E88" s="5">
        <v>0</v>
      </c>
      <c r="F88" s="5">
        <v>0</v>
      </c>
      <c r="G88" s="5">
        <v>0</v>
      </c>
      <c r="H88" s="5">
        <v>0</v>
      </c>
      <c r="I88" s="5">
        <v>2</v>
      </c>
      <c r="J88" s="5">
        <v>0</v>
      </c>
      <c r="K88" s="5">
        <v>1</v>
      </c>
      <c r="L88" s="5">
        <v>0</v>
      </c>
      <c r="M88" s="5">
        <v>1</v>
      </c>
      <c r="N88" s="5">
        <v>2</v>
      </c>
    </row>
    <row r="89" spans="1:14">
      <c r="A89" s="6" t="s">
        <v>59</v>
      </c>
      <c r="B89" s="5">
        <v>1</v>
      </c>
      <c r="C89" s="5">
        <v>2</v>
      </c>
      <c r="D89" s="5">
        <v>1</v>
      </c>
      <c r="E89" s="5">
        <v>2</v>
      </c>
      <c r="F89" s="5">
        <v>1</v>
      </c>
      <c r="G89" s="5">
        <v>4</v>
      </c>
      <c r="H89" s="5">
        <v>3</v>
      </c>
      <c r="I89" s="5">
        <v>3</v>
      </c>
      <c r="J89" s="5">
        <v>1</v>
      </c>
      <c r="K89" s="5">
        <v>3</v>
      </c>
      <c r="L89" s="5">
        <v>0</v>
      </c>
      <c r="M89" s="5">
        <v>1</v>
      </c>
      <c r="N89" s="5">
        <v>3</v>
      </c>
    </row>
    <row r="90" spans="1:14" s="18" customFormat="1">
      <c r="A90" s="6" t="s">
        <v>26</v>
      </c>
      <c r="B90" s="17">
        <v>705</v>
      </c>
      <c r="C90" s="17">
        <v>418</v>
      </c>
      <c r="D90" s="17">
        <v>639</v>
      </c>
      <c r="E90" s="17">
        <v>554</v>
      </c>
      <c r="F90" s="17">
        <v>513</v>
      </c>
      <c r="G90" s="17">
        <v>655</v>
      </c>
      <c r="H90" s="17">
        <v>623</v>
      </c>
      <c r="I90" s="17">
        <v>578</v>
      </c>
      <c r="J90" s="17">
        <v>666</v>
      </c>
      <c r="K90" s="17">
        <v>561</v>
      </c>
      <c r="L90" s="17">
        <v>545</v>
      </c>
      <c r="M90" s="17">
        <v>637</v>
      </c>
      <c r="N90" s="17">
        <v>611</v>
      </c>
    </row>
    <row r="91" spans="1:14">
      <c r="B91" s="130"/>
      <c r="C91" s="130"/>
      <c r="D91" s="130"/>
      <c r="E91" s="130"/>
      <c r="F91" s="130"/>
      <c r="G91" s="130"/>
      <c r="H91" s="130"/>
      <c r="I91" s="130"/>
      <c r="J91" s="130"/>
      <c r="K91" s="130"/>
      <c r="L91" s="130"/>
      <c r="M91" s="130"/>
      <c r="N91" s="130"/>
    </row>
    <row r="93" spans="1:14">
      <c r="A93" s="149" t="s">
        <v>140</v>
      </c>
      <c r="B93" s="149"/>
      <c r="C93" s="149"/>
      <c r="D93" s="149"/>
      <c r="E93" s="149"/>
      <c r="F93" s="149"/>
      <c r="G93" s="149"/>
      <c r="H93" s="149"/>
      <c r="I93" s="149"/>
      <c r="J93" s="149"/>
      <c r="K93" s="149"/>
      <c r="L93" s="149"/>
      <c r="M93" s="149"/>
      <c r="N93" s="149"/>
    </row>
    <row r="94" spans="1:14">
      <c r="A94" s="48" t="s">
        <v>28</v>
      </c>
      <c r="B94" s="19">
        <v>42795</v>
      </c>
      <c r="C94" s="19">
        <v>42826</v>
      </c>
      <c r="D94" s="19">
        <v>42856</v>
      </c>
      <c r="E94" s="19">
        <v>42887</v>
      </c>
      <c r="F94" s="19">
        <v>42917</v>
      </c>
      <c r="G94" s="19">
        <v>42948</v>
      </c>
      <c r="H94" s="19">
        <v>42979</v>
      </c>
      <c r="I94" s="19">
        <v>43009</v>
      </c>
      <c r="J94" s="19">
        <v>43040</v>
      </c>
      <c r="K94" s="19">
        <v>43070</v>
      </c>
      <c r="L94" s="19">
        <v>43101</v>
      </c>
      <c r="M94" s="19">
        <v>43132</v>
      </c>
      <c r="N94" s="19">
        <v>43160</v>
      </c>
    </row>
    <row r="95" spans="1:14">
      <c r="A95" s="6" t="s">
        <v>42</v>
      </c>
      <c r="B95" s="5">
        <v>17</v>
      </c>
      <c r="C95" s="5">
        <v>4</v>
      </c>
      <c r="D95" s="5">
        <v>16</v>
      </c>
      <c r="E95" s="5">
        <v>10</v>
      </c>
      <c r="F95" s="5">
        <v>14</v>
      </c>
      <c r="G95" s="5">
        <v>24</v>
      </c>
      <c r="H95" s="5">
        <v>14</v>
      </c>
      <c r="I95" s="5">
        <v>9</v>
      </c>
      <c r="J95" s="5">
        <v>11</v>
      </c>
      <c r="K95" s="5">
        <v>11</v>
      </c>
      <c r="L95" s="5">
        <v>10</v>
      </c>
      <c r="M95" s="5">
        <v>16</v>
      </c>
      <c r="N95" s="5">
        <v>22</v>
      </c>
    </row>
    <row r="96" spans="1:14">
      <c r="A96" s="6" t="s">
        <v>43</v>
      </c>
      <c r="B96" s="5">
        <v>72</v>
      </c>
      <c r="C96" s="5">
        <v>37</v>
      </c>
      <c r="D96" s="5">
        <v>56</v>
      </c>
      <c r="E96" s="5">
        <v>41</v>
      </c>
      <c r="F96" s="5">
        <v>44</v>
      </c>
      <c r="G96" s="5">
        <v>63</v>
      </c>
      <c r="H96" s="5">
        <v>63</v>
      </c>
      <c r="I96" s="5">
        <v>65</v>
      </c>
      <c r="J96" s="5">
        <v>56</v>
      </c>
      <c r="K96" s="5">
        <v>61</v>
      </c>
      <c r="L96" s="5">
        <v>30</v>
      </c>
      <c r="M96" s="5">
        <v>53</v>
      </c>
      <c r="N96" s="5">
        <v>53</v>
      </c>
    </row>
    <row r="97" spans="1:14" ht="26.4">
      <c r="A97" s="6" t="s">
        <v>44</v>
      </c>
      <c r="B97" s="5">
        <v>281</v>
      </c>
      <c r="C97" s="5">
        <v>185</v>
      </c>
      <c r="D97" s="5">
        <v>291</v>
      </c>
      <c r="E97" s="5">
        <v>280</v>
      </c>
      <c r="F97" s="5">
        <v>206</v>
      </c>
      <c r="G97" s="5">
        <v>296</v>
      </c>
      <c r="H97" s="5">
        <v>214</v>
      </c>
      <c r="I97" s="5">
        <v>226</v>
      </c>
      <c r="J97" s="5">
        <v>222</v>
      </c>
      <c r="K97" s="5">
        <v>192</v>
      </c>
      <c r="L97" s="5">
        <v>165</v>
      </c>
      <c r="M97" s="5">
        <v>256</v>
      </c>
      <c r="N97" s="5">
        <v>257</v>
      </c>
    </row>
    <row r="98" spans="1:14">
      <c r="A98" s="6" t="s">
        <v>45</v>
      </c>
      <c r="B98" s="5">
        <v>15</v>
      </c>
      <c r="C98" s="5">
        <v>12</v>
      </c>
      <c r="D98" s="5">
        <v>17</v>
      </c>
      <c r="E98" s="5">
        <v>10</v>
      </c>
      <c r="F98" s="5">
        <v>2</v>
      </c>
      <c r="G98" s="5">
        <v>13</v>
      </c>
      <c r="H98" s="5">
        <v>9</v>
      </c>
      <c r="I98" s="5">
        <v>4</v>
      </c>
      <c r="J98" s="5">
        <v>13</v>
      </c>
      <c r="K98" s="5">
        <v>5</v>
      </c>
      <c r="L98" s="5">
        <v>10</v>
      </c>
      <c r="M98" s="5">
        <v>14</v>
      </c>
      <c r="N98" s="5">
        <v>14</v>
      </c>
    </row>
    <row r="99" spans="1:14">
      <c r="A99" s="6" t="s">
        <v>46</v>
      </c>
      <c r="B99" s="5">
        <v>2</v>
      </c>
      <c r="C99" s="5">
        <v>1</v>
      </c>
      <c r="D99" s="5">
        <v>3</v>
      </c>
      <c r="E99" s="5">
        <v>2</v>
      </c>
      <c r="F99" s="5">
        <v>0</v>
      </c>
      <c r="G99" s="5">
        <v>1</v>
      </c>
      <c r="H99" s="5">
        <v>1</v>
      </c>
      <c r="I99" s="5">
        <v>0</v>
      </c>
      <c r="J99" s="5">
        <v>0</v>
      </c>
      <c r="K99" s="5">
        <v>0</v>
      </c>
      <c r="L99" s="5">
        <v>0</v>
      </c>
      <c r="M99" s="5">
        <v>2</v>
      </c>
      <c r="N99" s="5">
        <v>2</v>
      </c>
    </row>
    <row r="100" spans="1:14" ht="26.4">
      <c r="A100" s="6" t="s">
        <v>47</v>
      </c>
      <c r="B100" s="5">
        <v>660</v>
      </c>
      <c r="C100" s="5">
        <v>361</v>
      </c>
      <c r="D100" s="5">
        <v>647</v>
      </c>
      <c r="E100" s="5">
        <v>564</v>
      </c>
      <c r="F100" s="5">
        <v>374</v>
      </c>
      <c r="G100" s="5">
        <v>465</v>
      </c>
      <c r="H100" s="5">
        <v>455</v>
      </c>
      <c r="I100" s="5">
        <v>426</v>
      </c>
      <c r="J100" s="5">
        <v>580</v>
      </c>
      <c r="K100" s="5">
        <v>439</v>
      </c>
      <c r="L100" s="5">
        <v>379</v>
      </c>
      <c r="M100" s="5">
        <v>496</v>
      </c>
      <c r="N100" s="5">
        <v>538</v>
      </c>
    </row>
    <row r="101" spans="1:14">
      <c r="A101" s="6" t="s">
        <v>48</v>
      </c>
      <c r="B101" s="5">
        <v>55</v>
      </c>
      <c r="C101" s="5">
        <v>55</v>
      </c>
      <c r="D101" s="5">
        <v>75</v>
      </c>
      <c r="E101" s="5">
        <v>58</v>
      </c>
      <c r="F101" s="5">
        <v>57</v>
      </c>
      <c r="G101" s="5">
        <v>65</v>
      </c>
      <c r="H101" s="5">
        <v>55</v>
      </c>
      <c r="I101" s="5">
        <v>60</v>
      </c>
      <c r="J101" s="5">
        <v>75</v>
      </c>
      <c r="K101" s="5">
        <v>53</v>
      </c>
      <c r="L101" s="5">
        <v>61</v>
      </c>
      <c r="M101" s="5">
        <v>37</v>
      </c>
      <c r="N101" s="5">
        <v>88</v>
      </c>
    </row>
    <row r="102" spans="1:14" ht="26.4">
      <c r="A102" s="6" t="s">
        <v>49</v>
      </c>
      <c r="B102" s="5">
        <v>110</v>
      </c>
      <c r="C102" s="5">
        <v>61</v>
      </c>
      <c r="D102" s="5">
        <v>113</v>
      </c>
      <c r="E102" s="5">
        <v>92</v>
      </c>
      <c r="F102" s="5">
        <v>137</v>
      </c>
      <c r="G102" s="5">
        <v>169</v>
      </c>
      <c r="H102" s="5">
        <v>181</v>
      </c>
      <c r="I102" s="5">
        <v>156</v>
      </c>
      <c r="J102" s="5">
        <v>153</v>
      </c>
      <c r="K102" s="5">
        <v>114</v>
      </c>
      <c r="L102" s="5">
        <v>87</v>
      </c>
      <c r="M102" s="5">
        <v>158</v>
      </c>
      <c r="N102" s="5">
        <v>187</v>
      </c>
    </row>
    <row r="103" spans="1:14">
      <c r="A103" s="6" t="s">
        <v>50</v>
      </c>
      <c r="B103" s="5">
        <v>247</v>
      </c>
      <c r="C103" s="5">
        <v>140</v>
      </c>
      <c r="D103" s="5">
        <v>225</v>
      </c>
      <c r="E103" s="5">
        <v>206</v>
      </c>
      <c r="F103" s="5">
        <v>148</v>
      </c>
      <c r="G103" s="5">
        <v>214</v>
      </c>
      <c r="H103" s="5">
        <v>178</v>
      </c>
      <c r="I103" s="5">
        <v>155</v>
      </c>
      <c r="J103" s="5">
        <v>207</v>
      </c>
      <c r="K103" s="5">
        <v>139</v>
      </c>
      <c r="L103" s="5">
        <v>112</v>
      </c>
      <c r="M103" s="5">
        <v>203</v>
      </c>
      <c r="N103" s="5">
        <v>221</v>
      </c>
    </row>
    <row r="104" spans="1:14">
      <c r="A104" s="6" t="s">
        <v>51</v>
      </c>
      <c r="B104" s="5">
        <v>7</v>
      </c>
      <c r="C104" s="5">
        <v>4</v>
      </c>
      <c r="D104" s="5">
        <v>5</v>
      </c>
      <c r="E104" s="5">
        <v>4</v>
      </c>
      <c r="F104" s="5">
        <v>4</v>
      </c>
      <c r="G104" s="5">
        <v>6</v>
      </c>
      <c r="H104" s="5">
        <v>5</v>
      </c>
      <c r="I104" s="5">
        <v>5</v>
      </c>
      <c r="J104" s="5">
        <v>4</v>
      </c>
      <c r="K104" s="5">
        <v>1</v>
      </c>
      <c r="L104" s="5">
        <v>3</v>
      </c>
      <c r="M104" s="5">
        <v>11</v>
      </c>
      <c r="N104" s="5">
        <v>8</v>
      </c>
    </row>
    <row r="105" spans="1:14">
      <c r="A105" s="6" t="s">
        <v>52</v>
      </c>
      <c r="B105" s="5">
        <v>7</v>
      </c>
      <c r="C105" s="5">
        <v>4</v>
      </c>
      <c r="D105" s="5">
        <v>5</v>
      </c>
      <c r="E105" s="5">
        <v>3</v>
      </c>
      <c r="F105" s="5">
        <v>3</v>
      </c>
      <c r="G105" s="5">
        <v>6</v>
      </c>
      <c r="H105" s="5">
        <v>7</v>
      </c>
      <c r="I105" s="5">
        <v>1</v>
      </c>
      <c r="J105" s="5">
        <v>1</v>
      </c>
      <c r="K105" s="5">
        <v>5</v>
      </c>
      <c r="L105" s="5">
        <v>1</v>
      </c>
      <c r="M105" s="5">
        <v>5</v>
      </c>
      <c r="N105" s="5">
        <v>4</v>
      </c>
    </row>
    <row r="106" spans="1:14">
      <c r="A106" s="6" t="s">
        <v>53</v>
      </c>
      <c r="B106" s="5">
        <v>25</v>
      </c>
      <c r="C106" s="5">
        <v>23</v>
      </c>
      <c r="D106" s="5">
        <v>29</v>
      </c>
      <c r="E106" s="5">
        <v>28</v>
      </c>
      <c r="F106" s="5">
        <v>23</v>
      </c>
      <c r="G106" s="5">
        <v>35</v>
      </c>
      <c r="H106" s="5">
        <v>28</v>
      </c>
      <c r="I106" s="5">
        <v>28</v>
      </c>
      <c r="J106" s="5">
        <v>39</v>
      </c>
      <c r="K106" s="5">
        <v>26</v>
      </c>
      <c r="L106" s="5">
        <v>18</v>
      </c>
      <c r="M106" s="5">
        <v>31</v>
      </c>
      <c r="N106" s="5">
        <v>28</v>
      </c>
    </row>
    <row r="107" spans="1:14">
      <c r="A107" s="6" t="s">
        <v>54</v>
      </c>
      <c r="B107" s="5">
        <v>13</v>
      </c>
      <c r="C107" s="5">
        <v>4</v>
      </c>
      <c r="D107" s="5">
        <v>11</v>
      </c>
      <c r="E107" s="5">
        <v>11</v>
      </c>
      <c r="F107" s="5">
        <v>7</v>
      </c>
      <c r="G107" s="5">
        <v>6</v>
      </c>
      <c r="H107" s="5">
        <v>11</v>
      </c>
      <c r="I107" s="5">
        <v>6</v>
      </c>
      <c r="J107" s="5">
        <v>4</v>
      </c>
      <c r="K107" s="5">
        <v>2</v>
      </c>
      <c r="L107" s="5">
        <v>2</v>
      </c>
      <c r="M107" s="5">
        <v>4</v>
      </c>
      <c r="N107" s="5">
        <v>10</v>
      </c>
    </row>
    <row r="108" spans="1:14">
      <c r="A108" s="6" t="s">
        <v>55</v>
      </c>
      <c r="B108" s="5">
        <v>6</v>
      </c>
      <c r="C108" s="5">
        <v>3</v>
      </c>
      <c r="D108" s="5">
        <v>2</v>
      </c>
      <c r="E108" s="5">
        <v>1</v>
      </c>
      <c r="F108" s="5">
        <v>1</v>
      </c>
      <c r="G108" s="5">
        <v>1</v>
      </c>
      <c r="H108" s="5">
        <v>4</v>
      </c>
      <c r="I108" s="5">
        <v>1</v>
      </c>
      <c r="J108" s="5">
        <v>2</v>
      </c>
      <c r="K108" s="5">
        <v>1</v>
      </c>
      <c r="L108" s="5">
        <v>3</v>
      </c>
      <c r="M108" s="5">
        <v>5</v>
      </c>
      <c r="N108" s="5">
        <v>5</v>
      </c>
    </row>
    <row r="109" spans="1:14">
      <c r="A109" s="6" t="s">
        <v>56</v>
      </c>
      <c r="B109" s="5">
        <v>5</v>
      </c>
      <c r="C109" s="5">
        <v>1</v>
      </c>
      <c r="D109" s="5">
        <v>3</v>
      </c>
      <c r="E109" s="5">
        <v>1</v>
      </c>
      <c r="F109" s="5">
        <v>3</v>
      </c>
      <c r="G109" s="5">
        <v>6</v>
      </c>
      <c r="H109" s="5">
        <v>5</v>
      </c>
      <c r="I109" s="5">
        <v>2</v>
      </c>
      <c r="J109" s="5">
        <v>2</v>
      </c>
      <c r="K109" s="5">
        <v>3</v>
      </c>
      <c r="L109" s="5">
        <v>3</v>
      </c>
      <c r="M109" s="5">
        <v>1</v>
      </c>
      <c r="N109" s="5">
        <v>3</v>
      </c>
    </row>
    <row r="110" spans="1:14">
      <c r="A110" s="6" t="s">
        <v>57</v>
      </c>
      <c r="B110" s="5">
        <v>2</v>
      </c>
      <c r="C110" s="5">
        <v>4</v>
      </c>
      <c r="D110" s="5">
        <v>1</v>
      </c>
      <c r="E110" s="5">
        <v>2</v>
      </c>
      <c r="F110" s="5">
        <v>0</v>
      </c>
      <c r="G110" s="5">
        <v>4</v>
      </c>
      <c r="H110" s="5">
        <v>3</v>
      </c>
      <c r="I110" s="5">
        <v>5</v>
      </c>
      <c r="J110" s="5">
        <v>2</v>
      </c>
      <c r="K110" s="5">
        <v>1</v>
      </c>
      <c r="L110" s="5">
        <v>2</v>
      </c>
      <c r="M110" s="5">
        <v>4</v>
      </c>
      <c r="N110" s="5">
        <v>0</v>
      </c>
    </row>
    <row r="111" spans="1:14">
      <c r="A111" s="6" t="s">
        <v>58</v>
      </c>
      <c r="B111" s="5">
        <v>4</v>
      </c>
      <c r="C111" s="5">
        <v>4</v>
      </c>
      <c r="D111" s="5">
        <v>4</v>
      </c>
      <c r="E111" s="5">
        <v>6</v>
      </c>
      <c r="F111" s="5">
        <v>1</v>
      </c>
      <c r="G111" s="5">
        <v>6</v>
      </c>
      <c r="H111" s="5">
        <v>4</v>
      </c>
      <c r="I111" s="5">
        <v>3</v>
      </c>
      <c r="J111" s="5">
        <v>4</v>
      </c>
      <c r="K111" s="5">
        <v>3</v>
      </c>
      <c r="L111" s="5">
        <v>5</v>
      </c>
      <c r="M111" s="5">
        <v>5</v>
      </c>
      <c r="N111" s="5">
        <v>3</v>
      </c>
    </row>
    <row r="112" spans="1:14">
      <c r="A112" s="6" t="s">
        <v>59</v>
      </c>
      <c r="B112" s="5">
        <v>25</v>
      </c>
      <c r="C112" s="5">
        <v>31</v>
      </c>
      <c r="D112" s="5">
        <v>43</v>
      </c>
      <c r="E112" s="5">
        <v>33</v>
      </c>
      <c r="F112" s="5">
        <v>31</v>
      </c>
      <c r="G112" s="5">
        <v>26</v>
      </c>
      <c r="H112" s="5">
        <v>50</v>
      </c>
      <c r="I112" s="5">
        <v>52</v>
      </c>
      <c r="J112" s="5">
        <v>38</v>
      </c>
      <c r="K112" s="5">
        <v>55</v>
      </c>
      <c r="L112" s="5">
        <v>37</v>
      </c>
      <c r="M112" s="5">
        <v>52</v>
      </c>
      <c r="N112" s="5">
        <v>25</v>
      </c>
    </row>
    <row r="113" spans="1:14" s="18" customFormat="1">
      <c r="A113" s="6" t="s">
        <v>26</v>
      </c>
      <c r="B113" s="17">
        <v>1553</v>
      </c>
      <c r="C113" s="17">
        <v>934</v>
      </c>
      <c r="D113" s="17">
        <v>1546</v>
      </c>
      <c r="E113" s="17">
        <v>1352</v>
      </c>
      <c r="F113" s="17">
        <v>1055</v>
      </c>
      <c r="G113" s="17">
        <v>1406</v>
      </c>
      <c r="H113" s="17">
        <v>1287</v>
      </c>
      <c r="I113" s="17">
        <v>1204</v>
      </c>
      <c r="J113" s="17">
        <v>1413</v>
      </c>
      <c r="K113" s="17">
        <v>1111</v>
      </c>
      <c r="L113" s="17">
        <v>928</v>
      </c>
      <c r="M113" s="17">
        <v>1353</v>
      </c>
      <c r="N113" s="17">
        <v>1468</v>
      </c>
    </row>
    <row r="114" spans="1:14">
      <c r="B114" s="130"/>
      <c r="C114" s="130"/>
      <c r="D114" s="130"/>
      <c r="E114" s="130"/>
      <c r="F114" s="130"/>
      <c r="G114" s="130"/>
      <c r="H114" s="130"/>
      <c r="I114" s="130"/>
      <c r="J114" s="130"/>
      <c r="K114" s="130"/>
      <c r="L114" s="130"/>
      <c r="M114" s="130"/>
      <c r="N114" s="130"/>
    </row>
  </sheetData>
  <mergeCells count="5">
    <mergeCell ref="A1:N1"/>
    <mergeCell ref="A24:N24"/>
    <mergeCell ref="A47:N47"/>
    <mergeCell ref="A70:N70"/>
    <mergeCell ref="A93:N93"/>
  </mergeCells>
  <pageMargins left="0.75" right="0.75" top="1" bottom="1" header="0.3" footer="0.3"/>
  <pageSetup paperSize="9" pageOrder="overThenDown" orientation="landscape" horizontalDpi="300" verticalDpi="300"/>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GridLines="0" topLeftCell="A13" zoomScaleNormal="100" workbookViewId="0">
      <selection sqref="A1:N1"/>
    </sheetView>
  </sheetViews>
  <sheetFormatPr defaultColWidth="9.109375" defaultRowHeight="14.4"/>
  <cols>
    <col min="1" max="1" width="27.5546875" style="2" bestFit="1" customWidth="1"/>
    <col min="2" max="3" width="10.33203125" style="2" bestFit="1" customWidth="1"/>
    <col min="4" max="4" width="10" style="2" bestFit="1" customWidth="1"/>
    <col min="5" max="5" width="10.109375" style="2" bestFit="1" customWidth="1"/>
    <col min="6" max="6" width="9.88671875" style="2" bestFit="1" customWidth="1"/>
    <col min="7" max="7" width="10" style="2" bestFit="1" customWidth="1"/>
    <col min="8" max="8" width="10.33203125" style="2" bestFit="1" customWidth="1"/>
    <col min="9" max="10" width="10.109375" style="2" bestFit="1" customWidth="1"/>
    <col min="11" max="11" width="10" style="2" bestFit="1" customWidth="1"/>
    <col min="12" max="12" width="9.44140625" style="2" bestFit="1" customWidth="1"/>
    <col min="13" max="13" width="10" style="2" bestFit="1" customWidth="1"/>
    <col min="14" max="14" width="10.33203125" style="2" bestFit="1" customWidth="1"/>
    <col min="15" max="16384" width="9.109375" style="2"/>
  </cols>
  <sheetData>
    <row r="1" spans="1:15">
      <c r="A1" s="151" t="s">
        <v>141</v>
      </c>
      <c r="B1" s="152"/>
      <c r="C1" s="152"/>
      <c r="D1" s="152"/>
      <c r="E1" s="152"/>
      <c r="F1" s="152"/>
      <c r="G1" s="152"/>
      <c r="H1" s="152"/>
      <c r="I1" s="152"/>
      <c r="J1" s="152"/>
      <c r="K1" s="152"/>
      <c r="L1" s="152"/>
      <c r="M1" s="152"/>
      <c r="N1" s="153"/>
    </row>
    <row r="2" spans="1:15" ht="27.6">
      <c r="A2" s="7" t="s">
        <v>30</v>
      </c>
      <c r="B2" s="19">
        <v>42795</v>
      </c>
      <c r="C2" s="19">
        <v>42826</v>
      </c>
      <c r="D2" s="19">
        <v>42856</v>
      </c>
      <c r="E2" s="19">
        <v>42887</v>
      </c>
      <c r="F2" s="19">
        <v>42917</v>
      </c>
      <c r="G2" s="19">
        <v>42948</v>
      </c>
      <c r="H2" s="19">
        <v>42979</v>
      </c>
      <c r="I2" s="19">
        <v>43009</v>
      </c>
      <c r="J2" s="19">
        <v>43040</v>
      </c>
      <c r="K2" s="19">
        <v>43070</v>
      </c>
      <c r="L2" s="19">
        <v>43101</v>
      </c>
      <c r="M2" s="19">
        <v>43132</v>
      </c>
      <c r="N2" s="19">
        <v>43160</v>
      </c>
    </row>
    <row r="3" spans="1:15">
      <c r="A3" s="6" t="s">
        <v>60</v>
      </c>
      <c r="B3" s="5">
        <v>882</v>
      </c>
      <c r="C3" s="5">
        <v>621</v>
      </c>
      <c r="D3" s="5">
        <v>883</v>
      </c>
      <c r="E3" s="5">
        <v>745</v>
      </c>
      <c r="F3" s="5">
        <v>726</v>
      </c>
      <c r="G3" s="5">
        <v>868</v>
      </c>
      <c r="H3" s="5">
        <v>733</v>
      </c>
      <c r="I3" s="5">
        <v>743</v>
      </c>
      <c r="J3" s="5">
        <v>897</v>
      </c>
      <c r="K3" s="5">
        <v>692</v>
      </c>
      <c r="L3" s="5">
        <v>708</v>
      </c>
      <c r="M3" s="5">
        <v>937</v>
      </c>
      <c r="N3" s="5">
        <v>947</v>
      </c>
      <c r="O3" s="47"/>
    </row>
    <row r="4" spans="1:15">
      <c r="A4" s="6" t="s">
        <v>61</v>
      </c>
      <c r="B4" s="5">
        <v>169</v>
      </c>
      <c r="C4" s="5">
        <v>117</v>
      </c>
      <c r="D4" s="5">
        <v>148</v>
      </c>
      <c r="E4" s="5">
        <v>161</v>
      </c>
      <c r="F4" s="5">
        <v>141</v>
      </c>
      <c r="G4" s="5">
        <v>133</v>
      </c>
      <c r="H4" s="5">
        <v>142</v>
      </c>
      <c r="I4" s="5">
        <v>123</v>
      </c>
      <c r="J4" s="5">
        <v>158</v>
      </c>
      <c r="K4" s="5">
        <v>106</v>
      </c>
      <c r="L4" s="5">
        <v>133</v>
      </c>
      <c r="M4" s="5">
        <v>167</v>
      </c>
      <c r="N4" s="5">
        <v>190</v>
      </c>
      <c r="O4" s="47"/>
    </row>
    <row r="5" spans="1:15">
      <c r="A5" s="6" t="s">
        <v>62</v>
      </c>
      <c r="B5" s="5">
        <v>1746</v>
      </c>
      <c r="C5" s="5">
        <v>1180</v>
      </c>
      <c r="D5" s="5">
        <v>1661</v>
      </c>
      <c r="E5" s="5">
        <v>1451</v>
      </c>
      <c r="F5" s="5">
        <v>1316</v>
      </c>
      <c r="G5" s="5">
        <v>1587</v>
      </c>
      <c r="H5" s="5">
        <v>1365</v>
      </c>
      <c r="I5" s="5">
        <v>1381</v>
      </c>
      <c r="J5" s="5">
        <v>1589</v>
      </c>
      <c r="K5" s="5">
        <v>1284</v>
      </c>
      <c r="L5" s="5">
        <v>1367</v>
      </c>
      <c r="M5" s="5">
        <v>1632</v>
      </c>
      <c r="N5" s="5">
        <v>1760</v>
      </c>
      <c r="O5" s="47"/>
    </row>
    <row r="6" spans="1:15">
      <c r="A6" s="6" t="s">
        <v>63</v>
      </c>
      <c r="B6" s="5">
        <v>3074</v>
      </c>
      <c r="C6" s="5">
        <v>2086</v>
      </c>
      <c r="D6" s="5">
        <v>3042</v>
      </c>
      <c r="E6" s="5">
        <v>2592</v>
      </c>
      <c r="F6" s="5">
        <v>2630</v>
      </c>
      <c r="G6" s="5">
        <v>2929</v>
      </c>
      <c r="H6" s="5">
        <v>2527</v>
      </c>
      <c r="I6" s="5">
        <v>2536</v>
      </c>
      <c r="J6" s="5">
        <v>2956</v>
      </c>
      <c r="K6" s="5">
        <v>2335</v>
      </c>
      <c r="L6" s="5">
        <v>2508</v>
      </c>
      <c r="M6" s="5">
        <v>3003</v>
      </c>
      <c r="N6" s="5">
        <v>3174</v>
      </c>
      <c r="O6" s="47"/>
    </row>
    <row r="7" spans="1:15">
      <c r="A7" s="6" t="s">
        <v>64</v>
      </c>
      <c r="B7" s="5">
        <v>1854</v>
      </c>
      <c r="C7" s="5">
        <v>1215</v>
      </c>
      <c r="D7" s="5">
        <v>1803</v>
      </c>
      <c r="E7" s="5">
        <v>1522</v>
      </c>
      <c r="F7" s="5">
        <v>1437</v>
      </c>
      <c r="G7" s="5">
        <v>1701</v>
      </c>
      <c r="H7" s="5">
        <v>1515</v>
      </c>
      <c r="I7" s="5">
        <v>1503</v>
      </c>
      <c r="J7" s="5">
        <v>1706</v>
      </c>
      <c r="K7" s="5">
        <v>1447</v>
      </c>
      <c r="L7" s="5">
        <v>1515</v>
      </c>
      <c r="M7" s="5">
        <v>1897</v>
      </c>
      <c r="N7" s="5">
        <v>1870</v>
      </c>
      <c r="O7" s="47"/>
    </row>
    <row r="8" spans="1:15">
      <c r="A8" s="6" t="s">
        <v>65</v>
      </c>
      <c r="B8" s="5">
        <v>637</v>
      </c>
      <c r="C8" s="5">
        <v>387</v>
      </c>
      <c r="D8" s="5">
        <v>566</v>
      </c>
      <c r="E8" s="5">
        <v>460</v>
      </c>
      <c r="F8" s="5">
        <v>470</v>
      </c>
      <c r="G8" s="5">
        <v>569</v>
      </c>
      <c r="H8" s="5">
        <v>503</v>
      </c>
      <c r="I8" s="5">
        <v>427</v>
      </c>
      <c r="J8" s="5">
        <v>527</v>
      </c>
      <c r="K8" s="5">
        <v>395</v>
      </c>
      <c r="L8" s="5">
        <v>368</v>
      </c>
      <c r="M8" s="5">
        <v>480</v>
      </c>
      <c r="N8" s="5">
        <v>542</v>
      </c>
      <c r="O8" s="47"/>
    </row>
    <row r="9" spans="1:15">
      <c r="A9" s="6" t="s">
        <v>66</v>
      </c>
      <c r="B9" s="5">
        <v>100</v>
      </c>
      <c r="C9" s="5">
        <v>56</v>
      </c>
      <c r="D9" s="5">
        <v>70</v>
      </c>
      <c r="E9" s="5">
        <v>74</v>
      </c>
      <c r="F9" s="5">
        <v>71</v>
      </c>
      <c r="G9" s="5">
        <v>61</v>
      </c>
      <c r="H9" s="5">
        <v>65</v>
      </c>
      <c r="I9" s="5">
        <v>48</v>
      </c>
      <c r="J9" s="5">
        <v>70</v>
      </c>
      <c r="K9" s="5">
        <v>59</v>
      </c>
      <c r="L9" s="5">
        <v>71</v>
      </c>
      <c r="M9" s="5">
        <v>86</v>
      </c>
      <c r="N9" s="5">
        <v>83</v>
      </c>
      <c r="O9" s="47"/>
    </row>
    <row r="10" spans="1:15">
      <c r="A10" s="6" t="s">
        <v>490</v>
      </c>
      <c r="B10" s="5">
        <v>540</v>
      </c>
      <c r="C10" s="5">
        <v>321</v>
      </c>
      <c r="D10" s="5">
        <v>517</v>
      </c>
      <c r="E10" s="5">
        <v>459</v>
      </c>
      <c r="F10" s="5">
        <v>387</v>
      </c>
      <c r="G10" s="5">
        <v>515</v>
      </c>
      <c r="H10" s="5">
        <v>426</v>
      </c>
      <c r="I10" s="5">
        <v>384</v>
      </c>
      <c r="J10" s="5">
        <v>519</v>
      </c>
      <c r="K10" s="5">
        <v>406</v>
      </c>
      <c r="L10" s="5">
        <v>348</v>
      </c>
      <c r="M10" s="5">
        <v>522</v>
      </c>
      <c r="N10" s="5">
        <v>585</v>
      </c>
      <c r="O10" s="47"/>
    </row>
    <row r="11" spans="1:15">
      <c r="A11" s="6" t="s">
        <v>123</v>
      </c>
      <c r="B11" s="5">
        <v>129</v>
      </c>
      <c r="C11" s="5">
        <v>97</v>
      </c>
      <c r="D11" s="5">
        <v>139</v>
      </c>
      <c r="E11" s="5">
        <v>111</v>
      </c>
      <c r="F11" s="5">
        <v>119</v>
      </c>
      <c r="G11" s="5">
        <v>131</v>
      </c>
      <c r="H11" s="5">
        <v>146</v>
      </c>
      <c r="I11" s="5">
        <v>186</v>
      </c>
      <c r="J11" s="5">
        <v>183</v>
      </c>
      <c r="K11" s="5">
        <v>159</v>
      </c>
      <c r="L11" s="5">
        <v>144</v>
      </c>
      <c r="M11" s="5">
        <v>132</v>
      </c>
      <c r="N11" s="5">
        <v>143</v>
      </c>
      <c r="O11" s="47"/>
    </row>
    <row r="12" spans="1:15">
      <c r="A12" s="6" t="s">
        <v>29</v>
      </c>
      <c r="B12" s="5">
        <v>9</v>
      </c>
      <c r="C12" s="5">
        <v>4</v>
      </c>
      <c r="D12" s="5">
        <v>4</v>
      </c>
      <c r="E12" s="5">
        <v>2</v>
      </c>
      <c r="F12" s="5">
        <v>0</v>
      </c>
      <c r="G12" s="5">
        <v>4</v>
      </c>
      <c r="H12" s="5">
        <v>2</v>
      </c>
      <c r="I12" s="5">
        <v>2</v>
      </c>
      <c r="J12" s="5">
        <v>3</v>
      </c>
      <c r="K12" s="5">
        <v>4</v>
      </c>
      <c r="L12" s="5">
        <v>2</v>
      </c>
      <c r="M12" s="5">
        <v>13</v>
      </c>
      <c r="N12" s="5">
        <v>66</v>
      </c>
      <c r="O12" s="47"/>
    </row>
    <row r="13" spans="1:15" s="18" customFormat="1">
      <c r="A13" s="6" t="s">
        <v>26</v>
      </c>
      <c r="B13" s="17">
        <v>9140</v>
      </c>
      <c r="C13" s="17">
        <v>6084</v>
      </c>
      <c r="D13" s="17">
        <v>8833</v>
      </c>
      <c r="E13" s="17">
        <v>7577</v>
      </c>
      <c r="F13" s="17">
        <v>7297</v>
      </c>
      <c r="G13" s="17">
        <v>8498</v>
      </c>
      <c r="H13" s="17">
        <v>7424</v>
      </c>
      <c r="I13" s="17">
        <v>7333</v>
      </c>
      <c r="J13" s="17">
        <v>8608</v>
      </c>
      <c r="K13" s="17">
        <v>6887</v>
      </c>
      <c r="L13" s="17">
        <v>7164</v>
      </c>
      <c r="M13" s="17">
        <v>8869</v>
      </c>
      <c r="N13" s="17">
        <v>9360</v>
      </c>
      <c r="O13" s="131"/>
    </row>
    <row r="14" spans="1:15" ht="15" customHeight="1"/>
    <row r="16" spans="1:15">
      <c r="A16" s="151" t="s">
        <v>142</v>
      </c>
      <c r="B16" s="152"/>
      <c r="C16" s="152"/>
      <c r="D16" s="152"/>
      <c r="E16" s="152"/>
      <c r="F16" s="152"/>
      <c r="G16" s="152"/>
      <c r="H16" s="152"/>
      <c r="I16" s="152"/>
      <c r="J16" s="152"/>
      <c r="K16" s="152"/>
      <c r="L16" s="152"/>
      <c r="M16" s="152"/>
      <c r="N16" s="153"/>
    </row>
    <row r="17" spans="1:15" ht="27.6">
      <c r="A17" s="48" t="s">
        <v>30</v>
      </c>
      <c r="B17" s="19">
        <v>42795</v>
      </c>
      <c r="C17" s="19">
        <v>42826</v>
      </c>
      <c r="D17" s="19">
        <v>42856</v>
      </c>
      <c r="E17" s="19">
        <v>42887</v>
      </c>
      <c r="F17" s="19">
        <v>42917</v>
      </c>
      <c r="G17" s="19">
        <v>42948</v>
      </c>
      <c r="H17" s="19">
        <v>42979</v>
      </c>
      <c r="I17" s="19">
        <v>43009</v>
      </c>
      <c r="J17" s="19">
        <v>43040</v>
      </c>
      <c r="K17" s="19">
        <v>43070</v>
      </c>
      <c r="L17" s="19">
        <v>43101</v>
      </c>
      <c r="M17" s="19">
        <v>43132</v>
      </c>
      <c r="N17" s="19">
        <v>43160</v>
      </c>
    </row>
    <row r="18" spans="1:15">
      <c r="A18" s="6" t="s">
        <v>60</v>
      </c>
      <c r="B18" s="5">
        <v>612</v>
      </c>
      <c r="C18" s="5">
        <v>424</v>
      </c>
      <c r="D18" s="5">
        <v>630</v>
      </c>
      <c r="E18" s="5">
        <v>512</v>
      </c>
      <c r="F18" s="5">
        <v>524</v>
      </c>
      <c r="G18" s="5">
        <v>582</v>
      </c>
      <c r="H18" s="5">
        <v>486</v>
      </c>
      <c r="I18" s="5">
        <v>497</v>
      </c>
      <c r="J18" s="5">
        <v>617</v>
      </c>
      <c r="K18" s="5">
        <v>454</v>
      </c>
      <c r="L18" s="5">
        <v>528</v>
      </c>
      <c r="M18" s="5">
        <v>693</v>
      </c>
      <c r="N18" s="5">
        <v>675</v>
      </c>
      <c r="O18" s="47"/>
    </row>
    <row r="19" spans="1:15">
      <c r="A19" s="6" t="s">
        <v>61</v>
      </c>
      <c r="B19" s="5">
        <v>94</v>
      </c>
      <c r="C19" s="5">
        <v>77</v>
      </c>
      <c r="D19" s="5">
        <v>85</v>
      </c>
      <c r="E19" s="5">
        <v>88</v>
      </c>
      <c r="F19" s="5">
        <v>102</v>
      </c>
      <c r="G19" s="5">
        <v>77</v>
      </c>
      <c r="H19" s="5">
        <v>84</v>
      </c>
      <c r="I19" s="5">
        <v>76</v>
      </c>
      <c r="J19" s="5">
        <v>108</v>
      </c>
      <c r="K19" s="5">
        <v>68</v>
      </c>
      <c r="L19" s="5">
        <v>89</v>
      </c>
      <c r="M19" s="5">
        <v>110</v>
      </c>
      <c r="N19" s="5">
        <v>125</v>
      </c>
      <c r="O19" s="47"/>
    </row>
    <row r="20" spans="1:15">
      <c r="A20" s="6" t="s">
        <v>62</v>
      </c>
      <c r="B20" s="5">
        <v>1158</v>
      </c>
      <c r="C20" s="5">
        <v>820</v>
      </c>
      <c r="D20" s="5">
        <v>1098</v>
      </c>
      <c r="E20" s="5">
        <v>953</v>
      </c>
      <c r="F20" s="5">
        <v>908</v>
      </c>
      <c r="G20" s="5">
        <v>1056</v>
      </c>
      <c r="H20" s="5">
        <v>936</v>
      </c>
      <c r="I20" s="5">
        <v>975</v>
      </c>
      <c r="J20" s="5">
        <v>1076</v>
      </c>
      <c r="K20" s="5">
        <v>870</v>
      </c>
      <c r="L20" s="5">
        <v>964</v>
      </c>
      <c r="M20" s="5">
        <v>1130</v>
      </c>
      <c r="N20" s="5">
        <v>1295</v>
      </c>
      <c r="O20" s="47"/>
    </row>
    <row r="21" spans="1:15">
      <c r="A21" s="6" t="s">
        <v>63</v>
      </c>
      <c r="B21" s="5">
        <v>2196</v>
      </c>
      <c r="C21" s="5">
        <v>1502</v>
      </c>
      <c r="D21" s="5">
        <v>2127</v>
      </c>
      <c r="E21" s="5">
        <v>1861</v>
      </c>
      <c r="F21" s="5">
        <v>1910</v>
      </c>
      <c r="G21" s="5">
        <v>2119</v>
      </c>
      <c r="H21" s="5">
        <v>1751</v>
      </c>
      <c r="I21" s="5">
        <v>1788</v>
      </c>
      <c r="J21" s="5">
        <v>2148</v>
      </c>
      <c r="K21" s="5">
        <v>1666</v>
      </c>
      <c r="L21" s="5">
        <v>1848</v>
      </c>
      <c r="M21" s="5">
        <v>2234</v>
      </c>
      <c r="N21" s="5">
        <v>2393</v>
      </c>
      <c r="O21" s="47"/>
    </row>
    <row r="22" spans="1:15">
      <c r="A22" s="6" t="s">
        <v>64</v>
      </c>
      <c r="B22" s="5">
        <v>1206</v>
      </c>
      <c r="C22" s="5">
        <v>849</v>
      </c>
      <c r="D22" s="5">
        <v>1173</v>
      </c>
      <c r="E22" s="5">
        <v>992</v>
      </c>
      <c r="F22" s="5">
        <v>988</v>
      </c>
      <c r="G22" s="5">
        <v>1144</v>
      </c>
      <c r="H22" s="5">
        <v>1026</v>
      </c>
      <c r="I22" s="5">
        <v>1044</v>
      </c>
      <c r="J22" s="5">
        <v>1125</v>
      </c>
      <c r="K22" s="5">
        <v>945</v>
      </c>
      <c r="L22" s="5">
        <v>1059</v>
      </c>
      <c r="M22" s="5">
        <v>1318</v>
      </c>
      <c r="N22" s="5">
        <v>1339</v>
      </c>
      <c r="O22" s="47"/>
    </row>
    <row r="23" spans="1:15">
      <c r="A23" s="6" t="s">
        <v>65</v>
      </c>
      <c r="B23" s="5">
        <v>416</v>
      </c>
      <c r="C23" s="5">
        <v>245</v>
      </c>
      <c r="D23" s="5">
        <v>342</v>
      </c>
      <c r="E23" s="5">
        <v>266</v>
      </c>
      <c r="F23" s="5">
        <v>289</v>
      </c>
      <c r="G23" s="5">
        <v>353</v>
      </c>
      <c r="H23" s="5">
        <v>303</v>
      </c>
      <c r="I23" s="5">
        <v>263</v>
      </c>
      <c r="J23" s="5">
        <v>306</v>
      </c>
      <c r="K23" s="5">
        <v>230</v>
      </c>
      <c r="L23" s="5">
        <v>218</v>
      </c>
      <c r="M23" s="5">
        <v>279</v>
      </c>
      <c r="N23" s="5">
        <v>329</v>
      </c>
      <c r="O23" s="47"/>
    </row>
    <row r="24" spans="1:15">
      <c r="A24" s="6" t="s">
        <v>66</v>
      </c>
      <c r="B24" s="5">
        <v>68</v>
      </c>
      <c r="C24" s="5">
        <v>37</v>
      </c>
      <c r="D24" s="5">
        <v>47</v>
      </c>
      <c r="E24" s="5">
        <v>46</v>
      </c>
      <c r="F24" s="5">
        <v>51</v>
      </c>
      <c r="G24" s="5">
        <v>40</v>
      </c>
      <c r="H24" s="5">
        <v>35</v>
      </c>
      <c r="I24" s="5">
        <v>31</v>
      </c>
      <c r="J24" s="5">
        <v>43</v>
      </c>
      <c r="K24" s="5">
        <v>39</v>
      </c>
      <c r="L24" s="5">
        <v>59</v>
      </c>
      <c r="M24" s="5">
        <v>59</v>
      </c>
      <c r="N24" s="5">
        <v>54</v>
      </c>
      <c r="O24" s="47"/>
    </row>
    <row r="25" spans="1:15">
      <c r="A25" s="6" t="s">
        <v>490</v>
      </c>
      <c r="B25" s="5">
        <v>224</v>
      </c>
      <c r="C25" s="5">
        <v>144</v>
      </c>
      <c r="D25" s="5">
        <v>218</v>
      </c>
      <c r="E25" s="5">
        <v>200</v>
      </c>
      <c r="F25" s="5">
        <v>180</v>
      </c>
      <c r="G25" s="5">
        <v>213</v>
      </c>
      <c r="H25" s="5">
        <v>190</v>
      </c>
      <c r="I25" s="5">
        <v>168</v>
      </c>
      <c r="J25" s="5">
        <v>235</v>
      </c>
      <c r="K25" s="5">
        <v>212</v>
      </c>
      <c r="L25" s="5">
        <v>172</v>
      </c>
      <c r="M25" s="5">
        <v>254</v>
      </c>
      <c r="N25" s="5">
        <v>286</v>
      </c>
      <c r="O25" s="47"/>
    </row>
    <row r="26" spans="1:15">
      <c r="A26" s="6" t="s">
        <v>123</v>
      </c>
      <c r="B26" s="5">
        <v>94</v>
      </c>
      <c r="C26" s="5">
        <v>53</v>
      </c>
      <c r="D26" s="5">
        <v>83</v>
      </c>
      <c r="E26" s="5">
        <v>66</v>
      </c>
      <c r="F26" s="5">
        <v>69</v>
      </c>
      <c r="G26" s="5">
        <v>88</v>
      </c>
      <c r="H26" s="5">
        <v>91</v>
      </c>
      <c r="I26" s="5">
        <v>126</v>
      </c>
      <c r="J26" s="5">
        <v>132</v>
      </c>
      <c r="K26" s="5">
        <v>103</v>
      </c>
      <c r="L26" s="5">
        <v>94</v>
      </c>
      <c r="M26" s="5">
        <v>82</v>
      </c>
      <c r="N26" s="5">
        <v>93</v>
      </c>
      <c r="O26" s="47"/>
    </row>
    <row r="27" spans="1:15">
      <c r="A27" s="6" t="s">
        <v>29</v>
      </c>
      <c r="B27" s="5">
        <v>0</v>
      </c>
      <c r="C27" s="5">
        <v>0</v>
      </c>
      <c r="D27" s="5">
        <v>0</v>
      </c>
      <c r="E27" s="5">
        <v>0</v>
      </c>
      <c r="F27" s="5">
        <v>0</v>
      </c>
      <c r="G27" s="5">
        <v>0</v>
      </c>
      <c r="H27" s="5">
        <v>0</v>
      </c>
      <c r="I27" s="5">
        <v>0</v>
      </c>
      <c r="J27" s="5">
        <v>0</v>
      </c>
      <c r="K27" s="5">
        <v>2</v>
      </c>
      <c r="L27" s="5">
        <v>0</v>
      </c>
      <c r="M27" s="5">
        <v>1</v>
      </c>
      <c r="N27" s="5">
        <v>59</v>
      </c>
      <c r="O27" s="47"/>
    </row>
    <row r="28" spans="1:15" s="18" customFormat="1">
      <c r="A28" s="6" t="s">
        <v>26</v>
      </c>
      <c r="B28" s="17">
        <v>6068</v>
      </c>
      <c r="C28" s="17">
        <v>4151</v>
      </c>
      <c r="D28" s="17">
        <v>5803</v>
      </c>
      <c r="E28" s="17">
        <v>4984</v>
      </c>
      <c r="F28" s="17">
        <v>5021</v>
      </c>
      <c r="G28" s="17">
        <v>5672</v>
      </c>
      <c r="H28" s="17">
        <v>4902</v>
      </c>
      <c r="I28" s="17">
        <v>4968</v>
      </c>
      <c r="J28" s="17">
        <v>5790</v>
      </c>
      <c r="K28" s="17">
        <v>4589</v>
      </c>
      <c r="L28" s="17">
        <v>5031</v>
      </c>
      <c r="M28" s="17">
        <v>6160</v>
      </c>
      <c r="N28" s="17">
        <v>6648</v>
      </c>
    </row>
    <row r="31" spans="1:15">
      <c r="A31" s="151" t="s">
        <v>143</v>
      </c>
      <c r="B31" s="152"/>
      <c r="C31" s="152"/>
      <c r="D31" s="152"/>
      <c r="E31" s="152"/>
      <c r="F31" s="152"/>
      <c r="G31" s="152"/>
      <c r="H31" s="152"/>
      <c r="I31" s="152"/>
      <c r="J31" s="152"/>
      <c r="K31" s="152"/>
      <c r="L31" s="152"/>
      <c r="M31" s="152"/>
      <c r="N31" s="153"/>
    </row>
    <row r="32" spans="1:15" ht="27.6">
      <c r="A32" s="48" t="s">
        <v>30</v>
      </c>
      <c r="B32" s="19">
        <v>42795</v>
      </c>
      <c r="C32" s="19">
        <v>42826</v>
      </c>
      <c r="D32" s="19">
        <v>42856</v>
      </c>
      <c r="E32" s="19">
        <v>42887</v>
      </c>
      <c r="F32" s="19">
        <v>42917</v>
      </c>
      <c r="G32" s="19">
        <v>42948</v>
      </c>
      <c r="H32" s="19">
        <v>42979</v>
      </c>
      <c r="I32" s="19">
        <v>43009</v>
      </c>
      <c r="J32" s="19">
        <v>43040</v>
      </c>
      <c r="K32" s="19">
        <v>43070</v>
      </c>
      <c r="L32" s="19">
        <v>43101</v>
      </c>
      <c r="M32" s="19">
        <v>43132</v>
      </c>
      <c r="N32" s="19">
        <v>43160</v>
      </c>
    </row>
    <row r="33" spans="1:15">
      <c r="A33" s="6" t="s">
        <v>60</v>
      </c>
      <c r="B33" s="5">
        <v>79</v>
      </c>
      <c r="C33" s="5">
        <v>65</v>
      </c>
      <c r="D33" s="5">
        <v>71</v>
      </c>
      <c r="E33" s="5">
        <v>65</v>
      </c>
      <c r="F33" s="5">
        <v>62</v>
      </c>
      <c r="G33" s="5">
        <v>69</v>
      </c>
      <c r="H33" s="5">
        <v>68</v>
      </c>
      <c r="I33" s="5">
        <v>58</v>
      </c>
      <c r="J33" s="5">
        <v>80</v>
      </c>
      <c r="K33" s="5">
        <v>75</v>
      </c>
      <c r="L33" s="5">
        <v>56</v>
      </c>
      <c r="M33" s="5">
        <v>75</v>
      </c>
      <c r="N33" s="5">
        <v>68</v>
      </c>
      <c r="O33" s="47"/>
    </row>
    <row r="34" spans="1:15">
      <c r="A34" s="6" t="s">
        <v>61</v>
      </c>
      <c r="B34" s="5">
        <v>16</v>
      </c>
      <c r="C34" s="5">
        <v>15</v>
      </c>
      <c r="D34" s="5">
        <v>15</v>
      </c>
      <c r="E34" s="5">
        <v>16</v>
      </c>
      <c r="F34" s="5">
        <v>11</v>
      </c>
      <c r="G34" s="5">
        <v>16</v>
      </c>
      <c r="H34" s="5">
        <v>15</v>
      </c>
      <c r="I34" s="5">
        <v>14</v>
      </c>
      <c r="J34" s="5">
        <v>12</v>
      </c>
      <c r="K34" s="5">
        <v>11</v>
      </c>
      <c r="L34" s="5">
        <v>17</v>
      </c>
      <c r="M34" s="5">
        <v>18</v>
      </c>
      <c r="N34" s="5">
        <v>15</v>
      </c>
      <c r="O34" s="47"/>
    </row>
    <row r="35" spans="1:15">
      <c r="A35" s="6" t="s">
        <v>62</v>
      </c>
      <c r="B35" s="5">
        <v>176</v>
      </c>
      <c r="C35" s="5">
        <v>123</v>
      </c>
      <c r="D35" s="5">
        <v>188</v>
      </c>
      <c r="E35" s="5">
        <v>151</v>
      </c>
      <c r="F35" s="5">
        <v>145</v>
      </c>
      <c r="G35" s="5">
        <v>176</v>
      </c>
      <c r="H35" s="5">
        <v>123</v>
      </c>
      <c r="I35" s="5">
        <v>121</v>
      </c>
      <c r="J35" s="5">
        <v>144</v>
      </c>
      <c r="K35" s="5">
        <v>131</v>
      </c>
      <c r="L35" s="5">
        <v>136</v>
      </c>
      <c r="M35" s="5">
        <v>165</v>
      </c>
      <c r="N35" s="5">
        <v>128</v>
      </c>
      <c r="O35" s="47"/>
    </row>
    <row r="36" spans="1:15">
      <c r="A36" s="6" t="s">
        <v>63</v>
      </c>
      <c r="B36" s="5">
        <v>278</v>
      </c>
      <c r="C36" s="5">
        <v>205</v>
      </c>
      <c r="D36" s="5">
        <v>289</v>
      </c>
      <c r="E36" s="5">
        <v>250</v>
      </c>
      <c r="F36" s="5">
        <v>257</v>
      </c>
      <c r="G36" s="5">
        <v>274</v>
      </c>
      <c r="H36" s="5">
        <v>243</v>
      </c>
      <c r="I36" s="5">
        <v>216</v>
      </c>
      <c r="J36" s="5">
        <v>274</v>
      </c>
      <c r="K36" s="5">
        <v>220</v>
      </c>
      <c r="L36" s="5">
        <v>226</v>
      </c>
      <c r="M36" s="5">
        <v>218</v>
      </c>
      <c r="N36" s="5">
        <v>233</v>
      </c>
      <c r="O36" s="47"/>
    </row>
    <row r="37" spans="1:15">
      <c r="A37" s="6" t="s">
        <v>64</v>
      </c>
      <c r="B37" s="5">
        <v>174</v>
      </c>
      <c r="C37" s="5">
        <v>105</v>
      </c>
      <c r="D37" s="5">
        <v>169</v>
      </c>
      <c r="E37" s="5">
        <v>132</v>
      </c>
      <c r="F37" s="5">
        <v>139</v>
      </c>
      <c r="G37" s="5">
        <v>134</v>
      </c>
      <c r="H37" s="5">
        <v>105</v>
      </c>
      <c r="I37" s="5">
        <v>104</v>
      </c>
      <c r="J37" s="5">
        <v>150</v>
      </c>
      <c r="K37" s="5">
        <v>123</v>
      </c>
      <c r="L37" s="5">
        <v>148</v>
      </c>
      <c r="M37" s="5">
        <v>153</v>
      </c>
      <c r="N37" s="5">
        <v>107</v>
      </c>
      <c r="O37" s="47"/>
    </row>
    <row r="38" spans="1:15">
      <c r="A38" s="6" t="s">
        <v>65</v>
      </c>
      <c r="B38" s="5">
        <v>34</v>
      </c>
      <c r="C38" s="5">
        <v>33</v>
      </c>
      <c r="D38" s="5">
        <v>53</v>
      </c>
      <c r="E38" s="5">
        <v>35</v>
      </c>
      <c r="F38" s="5">
        <v>44</v>
      </c>
      <c r="G38" s="5">
        <v>34</v>
      </c>
      <c r="H38" s="5">
        <v>25</v>
      </c>
      <c r="I38" s="5">
        <v>26</v>
      </c>
      <c r="J38" s="5">
        <v>31</v>
      </c>
      <c r="K38" s="5">
        <v>24</v>
      </c>
      <c r="L38" s="5">
        <v>33</v>
      </c>
      <c r="M38" s="5">
        <v>35</v>
      </c>
      <c r="N38" s="5">
        <v>32</v>
      </c>
      <c r="O38" s="47"/>
    </row>
    <row r="39" spans="1:15">
      <c r="A39" s="6" t="s">
        <v>66</v>
      </c>
      <c r="B39" s="5">
        <v>4</v>
      </c>
      <c r="C39" s="5">
        <v>5</v>
      </c>
      <c r="D39" s="5">
        <v>6</v>
      </c>
      <c r="E39" s="5">
        <v>6</v>
      </c>
      <c r="F39" s="5">
        <v>4</v>
      </c>
      <c r="G39" s="5">
        <v>4</v>
      </c>
      <c r="H39" s="5">
        <v>3</v>
      </c>
      <c r="I39" s="5">
        <v>1</v>
      </c>
      <c r="J39" s="5">
        <v>5</v>
      </c>
      <c r="K39" s="5">
        <v>7</v>
      </c>
      <c r="L39" s="5">
        <v>3</v>
      </c>
      <c r="M39" s="5">
        <v>5</v>
      </c>
      <c r="N39" s="5">
        <v>1</v>
      </c>
      <c r="O39" s="47"/>
    </row>
    <row r="40" spans="1:15">
      <c r="A40" s="6" t="s">
        <v>490</v>
      </c>
      <c r="B40" s="5">
        <v>44</v>
      </c>
      <c r="C40" s="5">
        <v>25</v>
      </c>
      <c r="D40" s="5">
        <v>53</v>
      </c>
      <c r="E40" s="5">
        <v>27</v>
      </c>
      <c r="F40" s="5">
        <v>42</v>
      </c>
      <c r="G40" s="5">
        <v>56</v>
      </c>
      <c r="H40" s="5">
        <v>25</v>
      </c>
      <c r="I40" s="5">
        <v>41</v>
      </c>
      <c r="J40" s="5">
        <v>40</v>
      </c>
      <c r="K40" s="5">
        <v>33</v>
      </c>
      <c r="L40" s="5">
        <v>38</v>
      </c>
      <c r="M40" s="5">
        <v>38</v>
      </c>
      <c r="N40" s="5">
        <v>43</v>
      </c>
      <c r="O40" s="47"/>
    </row>
    <row r="41" spans="1:15">
      <c r="A41" s="6" t="s">
        <v>123</v>
      </c>
      <c r="B41" s="5">
        <v>3</v>
      </c>
      <c r="C41" s="5">
        <v>5</v>
      </c>
      <c r="D41" s="5">
        <v>1</v>
      </c>
      <c r="E41" s="5">
        <v>3</v>
      </c>
      <c r="F41" s="5">
        <v>4</v>
      </c>
      <c r="G41" s="5">
        <v>1</v>
      </c>
      <c r="H41" s="5">
        <v>5</v>
      </c>
      <c r="I41" s="5">
        <v>1</v>
      </c>
      <c r="J41" s="5">
        <v>2</v>
      </c>
      <c r="K41" s="5">
        <v>1</v>
      </c>
      <c r="L41" s="5">
        <v>1</v>
      </c>
      <c r="M41" s="5">
        <v>2</v>
      </c>
      <c r="N41" s="5">
        <v>1</v>
      </c>
      <c r="O41" s="47"/>
    </row>
    <row r="42" spans="1:15">
      <c r="A42" s="6" t="s">
        <v>29</v>
      </c>
      <c r="B42" s="5">
        <v>6</v>
      </c>
      <c r="C42" s="5">
        <v>0</v>
      </c>
      <c r="D42" s="5">
        <v>0</v>
      </c>
      <c r="E42" s="5">
        <v>2</v>
      </c>
      <c r="F42" s="5">
        <v>0</v>
      </c>
      <c r="G42" s="5">
        <v>1</v>
      </c>
      <c r="H42" s="5">
        <v>0</v>
      </c>
      <c r="I42" s="5">
        <v>1</v>
      </c>
      <c r="J42" s="5">
        <v>1</v>
      </c>
      <c r="K42" s="5">
        <v>1</v>
      </c>
      <c r="L42" s="5">
        <v>2</v>
      </c>
      <c r="M42" s="5">
        <v>10</v>
      </c>
      <c r="N42" s="5">
        <v>5</v>
      </c>
      <c r="O42" s="47"/>
    </row>
    <row r="43" spans="1:15" s="18" customFormat="1">
      <c r="A43" s="6" t="s">
        <v>26</v>
      </c>
      <c r="B43" s="17">
        <v>814</v>
      </c>
      <c r="C43" s="17">
        <v>581</v>
      </c>
      <c r="D43" s="17">
        <v>845</v>
      </c>
      <c r="E43" s="17">
        <v>687</v>
      </c>
      <c r="F43" s="17">
        <v>708</v>
      </c>
      <c r="G43" s="17">
        <v>765</v>
      </c>
      <c r="H43" s="17">
        <v>612</v>
      </c>
      <c r="I43" s="17">
        <v>583</v>
      </c>
      <c r="J43" s="17">
        <v>739</v>
      </c>
      <c r="K43" s="17">
        <v>626</v>
      </c>
      <c r="L43" s="17">
        <v>660</v>
      </c>
      <c r="M43" s="17">
        <v>719</v>
      </c>
      <c r="N43" s="17">
        <v>633</v>
      </c>
    </row>
    <row r="46" spans="1:15">
      <c r="A46" s="151" t="s">
        <v>144</v>
      </c>
      <c r="B46" s="152"/>
      <c r="C46" s="152"/>
      <c r="D46" s="152"/>
      <c r="E46" s="152"/>
      <c r="F46" s="152"/>
      <c r="G46" s="152"/>
      <c r="H46" s="152"/>
      <c r="I46" s="152"/>
      <c r="J46" s="152"/>
      <c r="K46" s="152"/>
      <c r="L46" s="152"/>
      <c r="M46" s="152"/>
      <c r="N46" s="153"/>
    </row>
    <row r="47" spans="1:15" ht="27.6">
      <c r="A47" s="48" t="s">
        <v>30</v>
      </c>
      <c r="B47" s="19">
        <v>42795</v>
      </c>
      <c r="C47" s="19">
        <v>42826</v>
      </c>
      <c r="D47" s="19">
        <v>42856</v>
      </c>
      <c r="E47" s="19">
        <v>42887</v>
      </c>
      <c r="F47" s="19">
        <v>42917</v>
      </c>
      <c r="G47" s="19">
        <v>42948</v>
      </c>
      <c r="H47" s="19">
        <v>42979</v>
      </c>
      <c r="I47" s="19">
        <v>43009</v>
      </c>
      <c r="J47" s="19">
        <v>43040</v>
      </c>
      <c r="K47" s="19">
        <v>43070</v>
      </c>
      <c r="L47" s="19">
        <v>43101</v>
      </c>
      <c r="M47" s="19">
        <v>43132</v>
      </c>
      <c r="N47" s="19">
        <v>43160</v>
      </c>
    </row>
    <row r="48" spans="1:15">
      <c r="A48" s="6" t="s">
        <v>60</v>
      </c>
      <c r="B48" s="5">
        <v>67</v>
      </c>
      <c r="C48" s="5">
        <v>41</v>
      </c>
      <c r="D48" s="5">
        <v>62</v>
      </c>
      <c r="E48" s="5">
        <v>63</v>
      </c>
      <c r="F48" s="5">
        <v>55</v>
      </c>
      <c r="G48" s="5">
        <v>75</v>
      </c>
      <c r="H48" s="5">
        <v>71</v>
      </c>
      <c r="I48" s="5">
        <v>83</v>
      </c>
      <c r="J48" s="5">
        <v>74</v>
      </c>
      <c r="K48" s="5">
        <v>56</v>
      </c>
      <c r="L48" s="5">
        <v>52</v>
      </c>
      <c r="M48" s="5">
        <v>61</v>
      </c>
      <c r="N48" s="5">
        <v>74</v>
      </c>
      <c r="O48" s="47"/>
    </row>
    <row r="49" spans="1:15">
      <c r="A49" s="6" t="s">
        <v>61</v>
      </c>
      <c r="B49" s="5">
        <v>13</v>
      </c>
      <c r="C49" s="5">
        <v>12</v>
      </c>
      <c r="D49" s="5">
        <v>13</v>
      </c>
      <c r="E49" s="5">
        <v>19</v>
      </c>
      <c r="F49" s="5">
        <v>5</v>
      </c>
      <c r="G49" s="5">
        <v>15</v>
      </c>
      <c r="H49" s="5">
        <v>18</v>
      </c>
      <c r="I49" s="5">
        <v>11</v>
      </c>
      <c r="J49" s="5">
        <v>16</v>
      </c>
      <c r="K49" s="5">
        <v>6</v>
      </c>
      <c r="L49" s="5">
        <v>10</v>
      </c>
      <c r="M49" s="5">
        <v>11</v>
      </c>
      <c r="N49" s="5">
        <v>14</v>
      </c>
      <c r="O49" s="47"/>
    </row>
    <row r="50" spans="1:15">
      <c r="A50" s="6" t="s">
        <v>62</v>
      </c>
      <c r="B50" s="5">
        <v>137</v>
      </c>
      <c r="C50" s="5">
        <v>82</v>
      </c>
      <c r="D50" s="5">
        <v>116</v>
      </c>
      <c r="E50" s="5">
        <v>100</v>
      </c>
      <c r="F50" s="5">
        <v>87</v>
      </c>
      <c r="G50" s="5">
        <v>119</v>
      </c>
      <c r="H50" s="5">
        <v>103</v>
      </c>
      <c r="I50" s="5">
        <v>91</v>
      </c>
      <c r="J50" s="5">
        <v>132</v>
      </c>
      <c r="K50" s="5">
        <v>107</v>
      </c>
      <c r="L50" s="5">
        <v>111</v>
      </c>
      <c r="M50" s="5">
        <v>110</v>
      </c>
      <c r="N50" s="5">
        <v>99</v>
      </c>
      <c r="O50" s="47"/>
    </row>
    <row r="51" spans="1:15">
      <c r="A51" s="6" t="s">
        <v>63</v>
      </c>
      <c r="B51" s="5">
        <v>242</v>
      </c>
      <c r="C51" s="5">
        <v>147</v>
      </c>
      <c r="D51" s="5">
        <v>231</v>
      </c>
      <c r="E51" s="5">
        <v>172</v>
      </c>
      <c r="F51" s="5">
        <v>193</v>
      </c>
      <c r="G51" s="5">
        <v>217</v>
      </c>
      <c r="H51" s="5">
        <v>219</v>
      </c>
      <c r="I51" s="5">
        <v>210</v>
      </c>
      <c r="J51" s="5">
        <v>202</v>
      </c>
      <c r="K51" s="5">
        <v>174</v>
      </c>
      <c r="L51" s="5">
        <v>194</v>
      </c>
      <c r="M51" s="5">
        <v>217</v>
      </c>
      <c r="N51" s="5">
        <v>223</v>
      </c>
      <c r="O51" s="47"/>
    </row>
    <row r="52" spans="1:15">
      <c r="A52" s="6" t="s">
        <v>64</v>
      </c>
      <c r="B52" s="5">
        <v>157</v>
      </c>
      <c r="C52" s="5">
        <v>79</v>
      </c>
      <c r="D52" s="5">
        <v>137</v>
      </c>
      <c r="E52" s="5">
        <v>129</v>
      </c>
      <c r="F52" s="5">
        <v>108</v>
      </c>
      <c r="G52" s="5">
        <v>129</v>
      </c>
      <c r="H52" s="5">
        <v>112</v>
      </c>
      <c r="I52" s="5">
        <v>108</v>
      </c>
      <c r="J52" s="5">
        <v>140</v>
      </c>
      <c r="K52" s="5">
        <v>135</v>
      </c>
      <c r="L52" s="5">
        <v>115</v>
      </c>
      <c r="M52" s="5">
        <v>144</v>
      </c>
      <c r="N52" s="5">
        <v>119</v>
      </c>
      <c r="O52" s="47"/>
    </row>
    <row r="53" spans="1:15">
      <c r="A53" s="6" t="s">
        <v>65</v>
      </c>
      <c r="B53" s="5">
        <v>54</v>
      </c>
      <c r="C53" s="5">
        <v>31</v>
      </c>
      <c r="D53" s="5">
        <v>49</v>
      </c>
      <c r="E53" s="5">
        <v>34</v>
      </c>
      <c r="F53" s="5">
        <v>39</v>
      </c>
      <c r="G53" s="5">
        <v>55</v>
      </c>
      <c r="H53" s="5">
        <v>57</v>
      </c>
      <c r="I53" s="5">
        <v>48</v>
      </c>
      <c r="J53" s="5">
        <v>56</v>
      </c>
      <c r="K53" s="5">
        <v>49</v>
      </c>
      <c r="L53" s="5">
        <v>34</v>
      </c>
      <c r="M53" s="5">
        <v>56</v>
      </c>
      <c r="N53" s="5">
        <v>40</v>
      </c>
      <c r="O53" s="47"/>
    </row>
    <row r="54" spans="1:15">
      <c r="A54" s="6" t="s">
        <v>66</v>
      </c>
      <c r="B54" s="5">
        <v>4</v>
      </c>
      <c r="C54" s="5">
        <v>7</v>
      </c>
      <c r="D54" s="5">
        <v>4</v>
      </c>
      <c r="E54" s="5">
        <v>6</v>
      </c>
      <c r="F54" s="5">
        <v>4</v>
      </c>
      <c r="G54" s="5">
        <v>3</v>
      </c>
      <c r="H54" s="5">
        <v>4</v>
      </c>
      <c r="I54" s="5">
        <v>3</v>
      </c>
      <c r="J54" s="5">
        <v>3</v>
      </c>
      <c r="K54" s="5">
        <v>7</v>
      </c>
      <c r="L54" s="5">
        <v>1</v>
      </c>
      <c r="M54" s="5">
        <v>4</v>
      </c>
      <c r="N54" s="5">
        <v>4</v>
      </c>
      <c r="O54" s="47"/>
    </row>
    <row r="55" spans="1:15">
      <c r="A55" s="6" t="s">
        <v>490</v>
      </c>
      <c r="B55" s="5">
        <v>25</v>
      </c>
      <c r="C55" s="5">
        <v>12</v>
      </c>
      <c r="D55" s="5">
        <v>21</v>
      </c>
      <c r="E55" s="5">
        <v>26</v>
      </c>
      <c r="F55" s="5">
        <v>17</v>
      </c>
      <c r="G55" s="5">
        <v>32</v>
      </c>
      <c r="H55" s="5">
        <v>33</v>
      </c>
      <c r="I55" s="5">
        <v>20</v>
      </c>
      <c r="J55" s="5">
        <v>37</v>
      </c>
      <c r="K55" s="5">
        <v>22</v>
      </c>
      <c r="L55" s="5">
        <v>26</v>
      </c>
      <c r="M55" s="5">
        <v>27</v>
      </c>
      <c r="N55" s="5">
        <v>35</v>
      </c>
      <c r="O55" s="47"/>
    </row>
    <row r="56" spans="1:15">
      <c r="A56" s="6" t="s">
        <v>123</v>
      </c>
      <c r="B56" s="5">
        <v>3</v>
      </c>
      <c r="C56" s="5">
        <v>3</v>
      </c>
      <c r="D56" s="5">
        <v>2</v>
      </c>
      <c r="E56" s="5">
        <v>5</v>
      </c>
      <c r="F56" s="5">
        <v>5</v>
      </c>
      <c r="G56" s="5">
        <v>7</v>
      </c>
      <c r="H56" s="5">
        <v>4</v>
      </c>
      <c r="I56" s="5">
        <v>3</v>
      </c>
      <c r="J56" s="5">
        <v>4</v>
      </c>
      <c r="K56" s="5">
        <v>4</v>
      </c>
      <c r="L56" s="5">
        <v>2</v>
      </c>
      <c r="M56" s="5">
        <v>5</v>
      </c>
      <c r="N56" s="5">
        <v>1</v>
      </c>
      <c r="O56" s="47"/>
    </row>
    <row r="57" spans="1:15">
      <c r="A57" s="6" t="s">
        <v>29</v>
      </c>
      <c r="B57" s="5">
        <v>3</v>
      </c>
      <c r="C57" s="5">
        <v>4</v>
      </c>
      <c r="D57" s="5">
        <v>4</v>
      </c>
      <c r="E57" s="5">
        <v>0</v>
      </c>
      <c r="F57" s="5">
        <v>0</v>
      </c>
      <c r="G57" s="5">
        <v>3</v>
      </c>
      <c r="H57" s="5">
        <v>2</v>
      </c>
      <c r="I57" s="5">
        <v>1</v>
      </c>
      <c r="J57" s="5">
        <v>2</v>
      </c>
      <c r="K57" s="5">
        <v>1</v>
      </c>
      <c r="L57" s="5">
        <v>0</v>
      </c>
      <c r="M57" s="5">
        <v>2</v>
      </c>
      <c r="N57" s="5">
        <v>2</v>
      </c>
      <c r="O57" s="47"/>
    </row>
    <row r="58" spans="1:15" s="18" customFormat="1">
      <c r="A58" s="6" t="s">
        <v>26</v>
      </c>
      <c r="B58" s="17">
        <v>705</v>
      </c>
      <c r="C58" s="17">
        <v>418</v>
      </c>
      <c r="D58" s="17">
        <v>639</v>
      </c>
      <c r="E58" s="17">
        <v>554</v>
      </c>
      <c r="F58" s="17">
        <v>513</v>
      </c>
      <c r="G58" s="17">
        <v>655</v>
      </c>
      <c r="H58" s="17">
        <v>623</v>
      </c>
      <c r="I58" s="17">
        <v>578</v>
      </c>
      <c r="J58" s="17">
        <v>666</v>
      </c>
      <c r="K58" s="17">
        <v>561</v>
      </c>
      <c r="L58" s="17">
        <v>545</v>
      </c>
      <c r="M58" s="17">
        <v>637</v>
      </c>
      <c r="N58" s="17">
        <v>611</v>
      </c>
    </row>
    <row r="61" spans="1:15">
      <c r="A61" s="151" t="s">
        <v>145</v>
      </c>
      <c r="B61" s="152"/>
      <c r="C61" s="152"/>
      <c r="D61" s="152"/>
      <c r="E61" s="152"/>
      <c r="F61" s="152"/>
      <c r="G61" s="152"/>
      <c r="H61" s="152"/>
      <c r="I61" s="152"/>
      <c r="J61" s="152"/>
      <c r="K61" s="152"/>
      <c r="L61" s="152"/>
      <c r="M61" s="152"/>
      <c r="N61" s="153"/>
    </row>
    <row r="62" spans="1:15" ht="27.6">
      <c r="A62" s="48" t="s">
        <v>30</v>
      </c>
      <c r="B62" s="19">
        <v>42795</v>
      </c>
      <c r="C62" s="19">
        <v>42826</v>
      </c>
      <c r="D62" s="19">
        <v>42856</v>
      </c>
      <c r="E62" s="19">
        <v>42887</v>
      </c>
      <c r="F62" s="19">
        <v>42917</v>
      </c>
      <c r="G62" s="19">
        <v>42948</v>
      </c>
      <c r="H62" s="19">
        <v>42979</v>
      </c>
      <c r="I62" s="19">
        <v>43009</v>
      </c>
      <c r="J62" s="19">
        <v>43040</v>
      </c>
      <c r="K62" s="19">
        <v>43070</v>
      </c>
      <c r="L62" s="19">
        <v>43101</v>
      </c>
      <c r="M62" s="19">
        <v>43132</v>
      </c>
      <c r="N62" s="19">
        <v>43160</v>
      </c>
    </row>
    <row r="63" spans="1:15">
      <c r="A63" s="6" t="s">
        <v>60</v>
      </c>
      <c r="B63" s="5">
        <v>124</v>
      </c>
      <c r="C63" s="5">
        <v>91</v>
      </c>
      <c r="D63" s="5">
        <v>120</v>
      </c>
      <c r="E63" s="5">
        <v>105</v>
      </c>
      <c r="F63" s="5">
        <v>85</v>
      </c>
      <c r="G63" s="5">
        <v>142</v>
      </c>
      <c r="H63" s="5">
        <v>108</v>
      </c>
      <c r="I63" s="5">
        <v>105</v>
      </c>
      <c r="J63" s="5">
        <v>126</v>
      </c>
      <c r="K63" s="5">
        <v>107</v>
      </c>
      <c r="L63" s="5">
        <v>72</v>
      </c>
      <c r="M63" s="5">
        <v>108</v>
      </c>
      <c r="N63" s="5">
        <v>130</v>
      </c>
      <c r="O63" s="47"/>
    </row>
    <row r="64" spans="1:15">
      <c r="A64" s="6" t="s">
        <v>61</v>
      </c>
      <c r="B64" s="5">
        <v>46</v>
      </c>
      <c r="C64" s="5">
        <v>13</v>
      </c>
      <c r="D64" s="5">
        <v>35</v>
      </c>
      <c r="E64" s="5">
        <v>38</v>
      </c>
      <c r="F64" s="5">
        <v>23</v>
      </c>
      <c r="G64" s="5">
        <v>25</v>
      </c>
      <c r="H64" s="5">
        <v>25</v>
      </c>
      <c r="I64" s="5">
        <v>22</v>
      </c>
      <c r="J64" s="5">
        <v>22</v>
      </c>
      <c r="K64" s="5">
        <v>21</v>
      </c>
      <c r="L64" s="5">
        <v>17</v>
      </c>
      <c r="M64" s="5">
        <v>28</v>
      </c>
      <c r="N64" s="5">
        <v>36</v>
      </c>
      <c r="O64" s="47"/>
    </row>
    <row r="65" spans="1:15">
      <c r="A65" s="6" t="s">
        <v>62</v>
      </c>
      <c r="B65" s="5">
        <v>275</v>
      </c>
      <c r="C65" s="5">
        <v>155</v>
      </c>
      <c r="D65" s="5">
        <v>259</v>
      </c>
      <c r="E65" s="5">
        <v>247</v>
      </c>
      <c r="F65" s="5">
        <v>176</v>
      </c>
      <c r="G65" s="5">
        <v>236</v>
      </c>
      <c r="H65" s="5">
        <v>203</v>
      </c>
      <c r="I65" s="5">
        <v>194</v>
      </c>
      <c r="J65" s="5">
        <v>237</v>
      </c>
      <c r="K65" s="5">
        <v>176</v>
      </c>
      <c r="L65" s="5">
        <v>156</v>
      </c>
      <c r="M65" s="5">
        <v>227</v>
      </c>
      <c r="N65" s="5">
        <v>238</v>
      </c>
      <c r="O65" s="47"/>
    </row>
    <row r="66" spans="1:15">
      <c r="A66" s="6" t="s">
        <v>63</v>
      </c>
      <c r="B66" s="5">
        <v>358</v>
      </c>
      <c r="C66" s="5">
        <v>232</v>
      </c>
      <c r="D66" s="5">
        <v>395</v>
      </c>
      <c r="E66" s="5">
        <v>309</v>
      </c>
      <c r="F66" s="5">
        <v>270</v>
      </c>
      <c r="G66" s="5">
        <v>319</v>
      </c>
      <c r="H66" s="5">
        <v>314</v>
      </c>
      <c r="I66" s="5">
        <v>322</v>
      </c>
      <c r="J66" s="5">
        <v>332</v>
      </c>
      <c r="K66" s="5">
        <v>275</v>
      </c>
      <c r="L66" s="5">
        <v>240</v>
      </c>
      <c r="M66" s="5">
        <v>334</v>
      </c>
      <c r="N66" s="5">
        <v>325</v>
      </c>
      <c r="O66" s="47"/>
    </row>
    <row r="67" spans="1:15">
      <c r="A67" s="6" t="s">
        <v>64</v>
      </c>
      <c r="B67" s="5">
        <v>317</v>
      </c>
      <c r="C67" s="5">
        <v>182</v>
      </c>
      <c r="D67" s="5">
        <v>324</v>
      </c>
      <c r="E67" s="5">
        <v>269</v>
      </c>
      <c r="F67" s="5">
        <v>202</v>
      </c>
      <c r="G67" s="5">
        <v>294</v>
      </c>
      <c r="H67" s="5">
        <v>272</v>
      </c>
      <c r="I67" s="5">
        <v>247</v>
      </c>
      <c r="J67" s="5">
        <v>291</v>
      </c>
      <c r="K67" s="5">
        <v>244</v>
      </c>
      <c r="L67" s="5">
        <v>193</v>
      </c>
      <c r="M67" s="5">
        <v>282</v>
      </c>
      <c r="N67" s="5">
        <v>305</v>
      </c>
      <c r="O67" s="47"/>
    </row>
    <row r="68" spans="1:15">
      <c r="A68" s="6" t="s">
        <v>65</v>
      </c>
      <c r="B68" s="5">
        <v>133</v>
      </c>
      <c r="C68" s="5">
        <v>78</v>
      </c>
      <c r="D68" s="5">
        <v>122</v>
      </c>
      <c r="E68" s="5">
        <v>125</v>
      </c>
      <c r="F68" s="5">
        <v>98</v>
      </c>
      <c r="G68" s="5">
        <v>127</v>
      </c>
      <c r="H68" s="5">
        <v>118</v>
      </c>
      <c r="I68" s="5">
        <v>90</v>
      </c>
      <c r="J68" s="5">
        <v>134</v>
      </c>
      <c r="K68" s="5">
        <v>92</v>
      </c>
      <c r="L68" s="5">
        <v>83</v>
      </c>
      <c r="M68" s="5">
        <v>110</v>
      </c>
      <c r="N68" s="5">
        <v>141</v>
      </c>
      <c r="O68" s="47"/>
    </row>
    <row r="69" spans="1:15">
      <c r="A69" s="6" t="s">
        <v>66</v>
      </c>
      <c r="B69" s="5">
        <v>24</v>
      </c>
      <c r="C69" s="5">
        <v>7</v>
      </c>
      <c r="D69" s="5">
        <v>13</v>
      </c>
      <c r="E69" s="5">
        <v>16</v>
      </c>
      <c r="F69" s="5">
        <v>12</v>
      </c>
      <c r="G69" s="5">
        <v>14</v>
      </c>
      <c r="H69" s="5">
        <v>23</v>
      </c>
      <c r="I69" s="5">
        <v>13</v>
      </c>
      <c r="J69" s="5">
        <v>19</v>
      </c>
      <c r="K69" s="5">
        <v>6</v>
      </c>
      <c r="L69" s="5">
        <v>8</v>
      </c>
      <c r="M69" s="5">
        <v>18</v>
      </c>
      <c r="N69" s="5">
        <v>24</v>
      </c>
      <c r="O69" s="47"/>
    </row>
    <row r="70" spans="1:15">
      <c r="A70" s="6" t="s">
        <v>490</v>
      </c>
      <c r="B70" s="5">
        <v>247</v>
      </c>
      <c r="C70" s="5">
        <v>140</v>
      </c>
      <c r="D70" s="5">
        <v>225</v>
      </c>
      <c r="E70" s="5">
        <v>206</v>
      </c>
      <c r="F70" s="5">
        <v>148</v>
      </c>
      <c r="G70" s="5">
        <v>214</v>
      </c>
      <c r="H70" s="5">
        <v>178</v>
      </c>
      <c r="I70" s="5">
        <v>155</v>
      </c>
      <c r="J70" s="5">
        <v>207</v>
      </c>
      <c r="K70" s="5">
        <v>139</v>
      </c>
      <c r="L70" s="5">
        <v>112</v>
      </c>
      <c r="M70" s="5">
        <v>203</v>
      </c>
      <c r="N70" s="5">
        <v>221</v>
      </c>
      <c r="O70" s="47"/>
    </row>
    <row r="71" spans="1:15">
      <c r="A71" s="6" t="s">
        <v>123</v>
      </c>
      <c r="B71" s="5">
        <v>29</v>
      </c>
      <c r="C71" s="5">
        <v>36</v>
      </c>
      <c r="D71" s="5">
        <v>53</v>
      </c>
      <c r="E71" s="5">
        <v>37</v>
      </c>
      <c r="F71" s="5">
        <v>41</v>
      </c>
      <c r="G71" s="5">
        <v>35</v>
      </c>
      <c r="H71" s="5">
        <v>46</v>
      </c>
      <c r="I71" s="5">
        <v>56</v>
      </c>
      <c r="J71" s="5">
        <v>45</v>
      </c>
      <c r="K71" s="5">
        <v>51</v>
      </c>
      <c r="L71" s="5">
        <v>47</v>
      </c>
      <c r="M71" s="5">
        <v>43</v>
      </c>
      <c r="N71" s="5">
        <v>48</v>
      </c>
      <c r="O71" s="47"/>
    </row>
    <row r="72" spans="1:15">
      <c r="A72" s="6" t="s">
        <v>29</v>
      </c>
      <c r="B72" s="5">
        <v>0</v>
      </c>
      <c r="C72" s="5">
        <v>0</v>
      </c>
      <c r="D72" s="5">
        <v>0</v>
      </c>
      <c r="E72" s="5">
        <v>0</v>
      </c>
      <c r="F72" s="5">
        <v>0</v>
      </c>
      <c r="G72" s="5">
        <v>0</v>
      </c>
      <c r="H72" s="5">
        <v>0</v>
      </c>
      <c r="I72" s="5">
        <v>0</v>
      </c>
      <c r="J72" s="5">
        <v>0</v>
      </c>
      <c r="K72" s="5">
        <v>0</v>
      </c>
      <c r="L72" s="5">
        <v>0</v>
      </c>
      <c r="M72" s="5">
        <v>0</v>
      </c>
      <c r="N72" s="5">
        <v>0</v>
      </c>
      <c r="O72" s="47"/>
    </row>
    <row r="73" spans="1:15" s="18" customFormat="1">
      <c r="A73" s="6" t="s">
        <v>26</v>
      </c>
      <c r="B73" s="17">
        <v>1553</v>
      </c>
      <c r="C73" s="17">
        <v>934</v>
      </c>
      <c r="D73" s="17">
        <v>1546</v>
      </c>
      <c r="E73" s="17">
        <v>1352</v>
      </c>
      <c r="F73" s="17">
        <v>1055</v>
      </c>
      <c r="G73" s="17">
        <v>1406</v>
      </c>
      <c r="H73" s="17">
        <v>1287</v>
      </c>
      <c r="I73" s="17">
        <v>1204</v>
      </c>
      <c r="J73" s="17">
        <v>1413</v>
      </c>
      <c r="K73" s="17">
        <v>1111</v>
      </c>
      <c r="L73" s="17">
        <v>928</v>
      </c>
      <c r="M73" s="17">
        <v>1353</v>
      </c>
      <c r="N73" s="17">
        <v>1468</v>
      </c>
      <c r="O73" s="47"/>
    </row>
  </sheetData>
  <mergeCells count="5">
    <mergeCell ref="A1:N1"/>
    <mergeCell ref="A16:N16"/>
    <mergeCell ref="A31:N31"/>
    <mergeCell ref="A46:N46"/>
    <mergeCell ref="A61:N61"/>
  </mergeCells>
  <pageMargins left="0.75" right="0.75" top="1" bottom="1" header="0.3" footer="0.3"/>
  <pageSetup paperSize="9" pageOrder="overThenDown" orientation="landscape" horizontalDpi="300" verticalDpi="300"/>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GridLines="0" workbookViewId="0">
      <selection sqref="A1:N1"/>
    </sheetView>
  </sheetViews>
  <sheetFormatPr defaultColWidth="9.109375" defaultRowHeight="14.4"/>
  <cols>
    <col min="1" max="1" width="47.88671875" style="2" bestFit="1" customWidth="1"/>
    <col min="2" max="3" width="10.33203125" style="2" bestFit="1" customWidth="1"/>
    <col min="4" max="4" width="10" style="2" bestFit="1" customWidth="1"/>
    <col min="5" max="5" width="10.109375" style="2" bestFit="1" customWidth="1"/>
    <col min="6" max="6" width="9.88671875" style="2" bestFit="1" customWidth="1"/>
    <col min="7" max="7" width="10" style="2" bestFit="1" customWidth="1"/>
    <col min="8" max="8" width="10.33203125" style="2" bestFit="1" customWidth="1"/>
    <col min="9" max="10" width="10.109375" style="2" bestFit="1" customWidth="1"/>
    <col min="11" max="11" width="10" style="2" bestFit="1" customWidth="1"/>
    <col min="12" max="12" width="9.44140625" style="2" bestFit="1" customWidth="1"/>
    <col min="13" max="13" width="10" style="2" bestFit="1" customWidth="1"/>
    <col min="14" max="14" width="10.33203125" style="2" bestFit="1" customWidth="1"/>
    <col min="15" max="16384" width="9.109375" style="2"/>
  </cols>
  <sheetData>
    <row r="1" spans="1:15">
      <c r="A1" s="149" t="s">
        <v>146</v>
      </c>
      <c r="B1" s="149"/>
      <c r="C1" s="149"/>
      <c r="D1" s="149"/>
      <c r="E1" s="149"/>
      <c r="F1" s="149"/>
      <c r="G1" s="149"/>
      <c r="H1" s="149"/>
      <c r="I1" s="149"/>
      <c r="J1" s="149"/>
      <c r="K1" s="149"/>
      <c r="L1" s="149"/>
      <c r="M1" s="149"/>
      <c r="N1" s="149"/>
    </row>
    <row r="2" spans="1:15">
      <c r="A2" s="7"/>
      <c r="B2" s="19">
        <v>42795</v>
      </c>
      <c r="C2" s="19">
        <v>42826</v>
      </c>
      <c r="D2" s="19">
        <v>42856</v>
      </c>
      <c r="E2" s="19">
        <v>42887</v>
      </c>
      <c r="F2" s="19">
        <v>42917</v>
      </c>
      <c r="G2" s="19">
        <v>42948</v>
      </c>
      <c r="H2" s="19">
        <v>42979</v>
      </c>
      <c r="I2" s="19">
        <v>43009</v>
      </c>
      <c r="J2" s="19">
        <v>43040</v>
      </c>
      <c r="K2" s="19">
        <v>43070</v>
      </c>
      <c r="L2" s="19">
        <v>43101</v>
      </c>
      <c r="M2" s="19">
        <v>43132</v>
      </c>
      <c r="N2" s="19">
        <v>43160</v>
      </c>
    </row>
    <row r="3" spans="1:15">
      <c r="A3" s="6" t="s">
        <v>67</v>
      </c>
      <c r="B3" s="5">
        <v>1878</v>
      </c>
      <c r="C3" s="5">
        <v>1216</v>
      </c>
      <c r="D3" s="5">
        <v>1739</v>
      </c>
      <c r="E3" s="5">
        <v>1488</v>
      </c>
      <c r="F3" s="5">
        <v>1397</v>
      </c>
      <c r="G3" s="5">
        <v>1697</v>
      </c>
      <c r="H3" s="5">
        <v>1471</v>
      </c>
      <c r="I3" s="5">
        <v>1391</v>
      </c>
      <c r="J3" s="5">
        <v>1570</v>
      </c>
      <c r="K3" s="5">
        <v>1286</v>
      </c>
      <c r="L3" s="5">
        <v>1349</v>
      </c>
      <c r="M3" s="5">
        <v>1616</v>
      </c>
      <c r="N3" s="5">
        <v>1698</v>
      </c>
    </row>
    <row r="4" spans="1:15">
      <c r="A4" s="6" t="s">
        <v>68</v>
      </c>
      <c r="B4" s="5">
        <v>1076</v>
      </c>
      <c r="C4" s="5">
        <v>719</v>
      </c>
      <c r="D4" s="5">
        <v>1024</v>
      </c>
      <c r="E4" s="5">
        <v>841</v>
      </c>
      <c r="F4" s="5">
        <v>845</v>
      </c>
      <c r="G4" s="5">
        <v>1059</v>
      </c>
      <c r="H4" s="5">
        <v>852</v>
      </c>
      <c r="I4" s="5">
        <v>881</v>
      </c>
      <c r="J4" s="5">
        <v>1009</v>
      </c>
      <c r="K4" s="5">
        <v>814</v>
      </c>
      <c r="L4" s="5">
        <v>870</v>
      </c>
      <c r="M4" s="5">
        <v>1045</v>
      </c>
      <c r="N4" s="5">
        <v>1070</v>
      </c>
    </row>
    <row r="5" spans="1:15">
      <c r="A5" s="6" t="s">
        <v>69</v>
      </c>
      <c r="B5" s="5">
        <v>1555</v>
      </c>
      <c r="C5" s="5">
        <v>1020</v>
      </c>
      <c r="D5" s="5">
        <v>1534</v>
      </c>
      <c r="E5" s="5">
        <v>1305</v>
      </c>
      <c r="F5" s="5">
        <v>1270</v>
      </c>
      <c r="G5" s="5">
        <v>1385</v>
      </c>
      <c r="H5" s="5">
        <v>1239</v>
      </c>
      <c r="I5" s="5">
        <v>1264</v>
      </c>
      <c r="J5" s="5">
        <v>1439</v>
      </c>
      <c r="K5" s="5">
        <v>1162</v>
      </c>
      <c r="L5" s="5">
        <v>1172</v>
      </c>
      <c r="M5" s="5">
        <v>1452</v>
      </c>
      <c r="N5" s="5">
        <v>1630</v>
      </c>
    </row>
    <row r="6" spans="1:15">
      <c r="A6" s="6" t="s">
        <v>70</v>
      </c>
      <c r="B6" s="5">
        <v>194</v>
      </c>
      <c r="C6" s="5">
        <v>181</v>
      </c>
      <c r="D6" s="5">
        <v>199</v>
      </c>
      <c r="E6" s="5">
        <v>153</v>
      </c>
      <c r="F6" s="5">
        <v>172</v>
      </c>
      <c r="G6" s="5">
        <v>171</v>
      </c>
      <c r="H6" s="5">
        <v>172</v>
      </c>
      <c r="I6" s="5">
        <v>160</v>
      </c>
      <c r="J6" s="5">
        <v>243</v>
      </c>
      <c r="K6" s="5">
        <v>210</v>
      </c>
      <c r="L6" s="5">
        <v>160</v>
      </c>
      <c r="M6" s="5">
        <v>288</v>
      </c>
      <c r="N6" s="5">
        <v>212</v>
      </c>
    </row>
    <row r="7" spans="1:15">
      <c r="A7" s="6" t="s">
        <v>71</v>
      </c>
      <c r="B7" s="5">
        <v>2946</v>
      </c>
      <c r="C7" s="5">
        <v>1965</v>
      </c>
      <c r="D7" s="5">
        <v>2879</v>
      </c>
      <c r="E7" s="5">
        <v>2528</v>
      </c>
      <c r="F7" s="5">
        <v>2436</v>
      </c>
      <c r="G7" s="5">
        <v>2743</v>
      </c>
      <c r="H7" s="5">
        <v>2390</v>
      </c>
      <c r="I7" s="5">
        <v>2351</v>
      </c>
      <c r="J7" s="5">
        <v>2787</v>
      </c>
      <c r="K7" s="5">
        <v>2152</v>
      </c>
      <c r="L7" s="5">
        <v>2286</v>
      </c>
      <c r="M7" s="5">
        <v>2725</v>
      </c>
      <c r="N7" s="5">
        <v>2820</v>
      </c>
    </row>
    <row r="8" spans="1:15" ht="26.4">
      <c r="A8" s="6" t="s">
        <v>72</v>
      </c>
      <c r="B8" s="5">
        <v>220</v>
      </c>
      <c r="C8" s="5">
        <v>141</v>
      </c>
      <c r="D8" s="5">
        <v>198</v>
      </c>
      <c r="E8" s="5">
        <v>176</v>
      </c>
      <c r="F8" s="5">
        <v>140</v>
      </c>
      <c r="G8" s="5">
        <v>164</v>
      </c>
      <c r="H8" s="5">
        <v>157</v>
      </c>
      <c r="I8" s="5">
        <v>136</v>
      </c>
      <c r="J8" s="5">
        <v>180</v>
      </c>
      <c r="K8" s="5">
        <v>143</v>
      </c>
      <c r="L8" s="5">
        <v>189</v>
      </c>
      <c r="M8" s="5">
        <v>214</v>
      </c>
      <c r="N8" s="5">
        <v>215</v>
      </c>
    </row>
    <row r="9" spans="1:15">
      <c r="A9" s="6" t="s">
        <v>73</v>
      </c>
      <c r="B9" s="5">
        <v>165</v>
      </c>
      <c r="C9" s="5">
        <v>107</v>
      </c>
      <c r="D9" s="5">
        <v>175</v>
      </c>
      <c r="E9" s="5">
        <v>119</v>
      </c>
      <c r="F9" s="5">
        <v>117</v>
      </c>
      <c r="G9" s="5">
        <v>148</v>
      </c>
      <c r="H9" s="5">
        <v>129</v>
      </c>
      <c r="I9" s="5">
        <v>138</v>
      </c>
      <c r="J9" s="5">
        <v>147</v>
      </c>
      <c r="K9" s="5">
        <v>108</v>
      </c>
      <c r="L9" s="5">
        <v>121</v>
      </c>
      <c r="M9" s="5">
        <v>184</v>
      </c>
      <c r="N9" s="5">
        <v>160</v>
      </c>
    </row>
    <row r="10" spans="1:15">
      <c r="A10" s="6" t="s">
        <v>74</v>
      </c>
      <c r="B10" s="5">
        <v>61</v>
      </c>
      <c r="C10" s="5">
        <v>57</v>
      </c>
      <c r="D10" s="5">
        <v>72</v>
      </c>
      <c r="E10" s="5">
        <v>73</v>
      </c>
      <c r="F10" s="5">
        <v>62</v>
      </c>
      <c r="G10" s="5">
        <v>51</v>
      </c>
      <c r="H10" s="5">
        <v>90</v>
      </c>
      <c r="I10" s="5">
        <v>71</v>
      </c>
      <c r="J10" s="5">
        <v>70</v>
      </c>
      <c r="K10" s="5">
        <v>78</v>
      </c>
      <c r="L10" s="5">
        <v>64</v>
      </c>
      <c r="M10" s="5">
        <v>63</v>
      </c>
      <c r="N10" s="5">
        <v>63</v>
      </c>
    </row>
    <row r="11" spans="1:15">
      <c r="A11" s="6" t="s">
        <v>75</v>
      </c>
      <c r="B11" s="5">
        <v>531</v>
      </c>
      <c r="C11" s="5">
        <v>314</v>
      </c>
      <c r="D11" s="5">
        <v>490</v>
      </c>
      <c r="E11" s="5">
        <v>437</v>
      </c>
      <c r="F11" s="5">
        <v>363</v>
      </c>
      <c r="G11" s="5">
        <v>488</v>
      </c>
      <c r="H11" s="5">
        <v>400</v>
      </c>
      <c r="I11" s="5">
        <v>372</v>
      </c>
      <c r="J11" s="5">
        <v>497</v>
      </c>
      <c r="K11" s="5">
        <v>382</v>
      </c>
      <c r="L11" s="5">
        <v>340</v>
      </c>
      <c r="M11" s="5">
        <v>494</v>
      </c>
      <c r="N11" s="5">
        <v>557</v>
      </c>
    </row>
    <row r="12" spans="1:15" ht="26.4">
      <c r="A12" s="6" t="s">
        <v>76</v>
      </c>
      <c r="B12" s="5">
        <v>514</v>
      </c>
      <c r="C12" s="5">
        <v>364</v>
      </c>
      <c r="D12" s="5">
        <v>523</v>
      </c>
      <c r="E12" s="5">
        <v>457</v>
      </c>
      <c r="F12" s="5">
        <v>495</v>
      </c>
      <c r="G12" s="5">
        <v>592</v>
      </c>
      <c r="H12" s="5">
        <v>524</v>
      </c>
      <c r="I12" s="5">
        <v>569</v>
      </c>
      <c r="J12" s="5">
        <v>666</v>
      </c>
      <c r="K12" s="5">
        <v>552</v>
      </c>
      <c r="L12" s="5">
        <v>613</v>
      </c>
      <c r="M12" s="5">
        <v>788</v>
      </c>
      <c r="N12" s="5">
        <v>935</v>
      </c>
    </row>
    <row r="13" spans="1:15" s="18" customFormat="1">
      <c r="A13" s="6" t="s">
        <v>26</v>
      </c>
      <c r="B13" s="17">
        <v>9140</v>
      </c>
      <c r="C13" s="17">
        <v>6084</v>
      </c>
      <c r="D13" s="17">
        <v>8833</v>
      </c>
      <c r="E13" s="17">
        <v>7577</v>
      </c>
      <c r="F13" s="17">
        <v>7297</v>
      </c>
      <c r="G13" s="17">
        <v>8498</v>
      </c>
      <c r="H13" s="17">
        <v>7424</v>
      </c>
      <c r="I13" s="17">
        <v>7333</v>
      </c>
      <c r="J13" s="17">
        <v>8608</v>
      </c>
      <c r="K13" s="17">
        <v>6887</v>
      </c>
      <c r="L13" s="17">
        <v>7164</v>
      </c>
      <c r="M13" s="17">
        <v>8869</v>
      </c>
      <c r="N13" s="17">
        <v>9360</v>
      </c>
      <c r="O13" s="2"/>
    </row>
    <row r="14" spans="1:15" ht="15" customHeight="1"/>
    <row r="16" spans="1:15">
      <c r="A16" s="149" t="s">
        <v>147</v>
      </c>
      <c r="B16" s="149"/>
      <c r="C16" s="149"/>
      <c r="D16" s="149"/>
      <c r="E16" s="149"/>
      <c r="F16" s="149"/>
      <c r="G16" s="149"/>
      <c r="H16" s="149"/>
      <c r="I16" s="149"/>
      <c r="J16" s="149"/>
      <c r="K16" s="149"/>
      <c r="L16" s="149"/>
      <c r="M16" s="149"/>
      <c r="N16" s="149"/>
    </row>
    <row r="17" spans="1:14">
      <c r="A17" s="48"/>
      <c r="B17" s="19">
        <v>42795</v>
      </c>
      <c r="C17" s="19">
        <v>42826</v>
      </c>
      <c r="D17" s="19">
        <v>42856</v>
      </c>
      <c r="E17" s="19">
        <v>42887</v>
      </c>
      <c r="F17" s="19">
        <v>42917</v>
      </c>
      <c r="G17" s="19">
        <v>42948</v>
      </c>
      <c r="H17" s="19">
        <v>42979</v>
      </c>
      <c r="I17" s="19">
        <v>43009</v>
      </c>
      <c r="J17" s="19">
        <v>43040</v>
      </c>
      <c r="K17" s="19">
        <v>43070</v>
      </c>
      <c r="L17" s="19">
        <v>43101</v>
      </c>
      <c r="M17" s="19">
        <v>43132</v>
      </c>
      <c r="N17" s="19">
        <v>43160</v>
      </c>
    </row>
    <row r="18" spans="1:14">
      <c r="A18" s="6" t="s">
        <v>67</v>
      </c>
      <c r="B18" s="5">
        <v>1243</v>
      </c>
      <c r="C18" s="5">
        <v>848</v>
      </c>
      <c r="D18" s="5">
        <v>1144</v>
      </c>
      <c r="E18" s="5">
        <v>1001</v>
      </c>
      <c r="F18" s="5">
        <v>959</v>
      </c>
      <c r="G18" s="5">
        <v>1146</v>
      </c>
      <c r="H18" s="5">
        <v>998</v>
      </c>
      <c r="I18" s="5">
        <v>961</v>
      </c>
      <c r="J18" s="5">
        <v>1049</v>
      </c>
      <c r="K18" s="5">
        <v>865</v>
      </c>
      <c r="L18" s="5">
        <v>940</v>
      </c>
      <c r="M18" s="5">
        <v>1092</v>
      </c>
      <c r="N18" s="5">
        <v>1225</v>
      </c>
    </row>
    <row r="19" spans="1:14">
      <c r="A19" s="6" t="s">
        <v>68</v>
      </c>
      <c r="B19" s="5">
        <v>815</v>
      </c>
      <c r="C19" s="5">
        <v>549</v>
      </c>
      <c r="D19" s="5">
        <v>789</v>
      </c>
      <c r="E19" s="5">
        <v>666</v>
      </c>
      <c r="F19" s="5">
        <v>658</v>
      </c>
      <c r="G19" s="5">
        <v>825</v>
      </c>
      <c r="H19" s="5">
        <v>678</v>
      </c>
      <c r="I19" s="5">
        <v>694</v>
      </c>
      <c r="J19" s="5">
        <v>781</v>
      </c>
      <c r="K19" s="5">
        <v>635</v>
      </c>
      <c r="L19" s="5">
        <v>677</v>
      </c>
      <c r="M19" s="5">
        <v>834</v>
      </c>
      <c r="N19" s="5">
        <v>876</v>
      </c>
    </row>
    <row r="20" spans="1:14">
      <c r="A20" s="6" t="s">
        <v>69</v>
      </c>
      <c r="B20" s="5">
        <v>1080</v>
      </c>
      <c r="C20" s="5">
        <v>735</v>
      </c>
      <c r="D20" s="5">
        <v>1070</v>
      </c>
      <c r="E20" s="5">
        <v>891</v>
      </c>
      <c r="F20" s="5">
        <v>950</v>
      </c>
      <c r="G20" s="5">
        <v>976</v>
      </c>
      <c r="H20" s="5">
        <v>839</v>
      </c>
      <c r="I20" s="5">
        <v>867</v>
      </c>
      <c r="J20" s="5">
        <v>998</v>
      </c>
      <c r="K20" s="5">
        <v>773</v>
      </c>
      <c r="L20" s="5">
        <v>863</v>
      </c>
      <c r="M20" s="5">
        <v>1043</v>
      </c>
      <c r="N20" s="5">
        <v>1198</v>
      </c>
    </row>
    <row r="21" spans="1:14">
      <c r="A21" s="6" t="s">
        <v>70</v>
      </c>
      <c r="B21" s="5">
        <v>121</v>
      </c>
      <c r="C21" s="5">
        <v>126</v>
      </c>
      <c r="D21" s="5">
        <v>133</v>
      </c>
      <c r="E21" s="5">
        <v>87</v>
      </c>
      <c r="F21" s="5">
        <v>110</v>
      </c>
      <c r="G21" s="5">
        <v>97</v>
      </c>
      <c r="H21" s="5">
        <v>96</v>
      </c>
      <c r="I21" s="5">
        <v>77</v>
      </c>
      <c r="J21" s="5">
        <v>152</v>
      </c>
      <c r="K21" s="5">
        <v>123</v>
      </c>
      <c r="L21" s="5">
        <v>110</v>
      </c>
      <c r="M21" s="5">
        <v>207</v>
      </c>
      <c r="N21" s="5">
        <v>128</v>
      </c>
    </row>
    <row r="22" spans="1:14">
      <c r="A22" s="6" t="s">
        <v>71</v>
      </c>
      <c r="B22" s="5">
        <v>1910</v>
      </c>
      <c r="C22" s="5">
        <v>1309</v>
      </c>
      <c r="D22" s="5">
        <v>1815</v>
      </c>
      <c r="E22" s="5">
        <v>1594</v>
      </c>
      <c r="F22" s="5">
        <v>1594</v>
      </c>
      <c r="G22" s="5">
        <v>1755</v>
      </c>
      <c r="H22" s="5">
        <v>1534</v>
      </c>
      <c r="I22" s="5">
        <v>1563</v>
      </c>
      <c r="J22" s="5">
        <v>1813</v>
      </c>
      <c r="K22" s="5">
        <v>1375</v>
      </c>
      <c r="L22" s="5">
        <v>1533</v>
      </c>
      <c r="M22" s="5">
        <v>1826</v>
      </c>
      <c r="N22" s="5">
        <v>1909</v>
      </c>
    </row>
    <row r="23" spans="1:14" ht="26.4">
      <c r="A23" s="6" t="s">
        <v>72</v>
      </c>
      <c r="B23" s="5">
        <v>150</v>
      </c>
      <c r="C23" s="5">
        <v>97</v>
      </c>
      <c r="D23" s="5">
        <v>132</v>
      </c>
      <c r="E23" s="5">
        <v>112</v>
      </c>
      <c r="F23" s="5">
        <v>96</v>
      </c>
      <c r="G23" s="5">
        <v>110</v>
      </c>
      <c r="H23" s="5">
        <v>112</v>
      </c>
      <c r="I23" s="5">
        <v>90</v>
      </c>
      <c r="J23" s="5">
        <v>122</v>
      </c>
      <c r="K23" s="5">
        <v>92</v>
      </c>
      <c r="L23" s="5">
        <v>145</v>
      </c>
      <c r="M23" s="5">
        <v>148</v>
      </c>
      <c r="N23" s="5">
        <v>156</v>
      </c>
    </row>
    <row r="24" spans="1:14">
      <c r="A24" s="6" t="s">
        <v>73</v>
      </c>
      <c r="B24" s="5">
        <v>115</v>
      </c>
      <c r="C24" s="5">
        <v>68</v>
      </c>
      <c r="D24" s="5">
        <v>116</v>
      </c>
      <c r="E24" s="5">
        <v>86</v>
      </c>
      <c r="F24" s="5">
        <v>88</v>
      </c>
      <c r="G24" s="5">
        <v>113</v>
      </c>
      <c r="H24" s="5">
        <v>86</v>
      </c>
      <c r="I24" s="5">
        <v>93</v>
      </c>
      <c r="J24" s="5">
        <v>107</v>
      </c>
      <c r="K24" s="5">
        <v>75</v>
      </c>
      <c r="L24" s="5">
        <v>89</v>
      </c>
      <c r="M24" s="5">
        <v>124</v>
      </c>
      <c r="N24" s="5">
        <v>105</v>
      </c>
    </row>
    <row r="25" spans="1:14">
      <c r="A25" s="6" t="s">
        <v>74</v>
      </c>
      <c r="B25" s="5">
        <v>18</v>
      </c>
      <c r="C25" s="5">
        <v>10</v>
      </c>
      <c r="D25" s="5">
        <v>16</v>
      </c>
      <c r="E25" s="5">
        <v>17</v>
      </c>
      <c r="F25" s="5">
        <v>14</v>
      </c>
      <c r="G25" s="5">
        <v>11</v>
      </c>
      <c r="H25" s="5">
        <v>12</v>
      </c>
      <c r="I25" s="5">
        <v>8</v>
      </c>
      <c r="J25" s="5">
        <v>18</v>
      </c>
      <c r="K25" s="5">
        <v>10</v>
      </c>
      <c r="L25" s="5">
        <v>21</v>
      </c>
      <c r="M25" s="5">
        <v>11</v>
      </c>
      <c r="N25" s="5">
        <v>24</v>
      </c>
    </row>
    <row r="26" spans="1:14">
      <c r="A26" s="6" t="s">
        <v>75</v>
      </c>
      <c r="B26" s="5">
        <v>222</v>
      </c>
      <c r="C26" s="5">
        <v>139</v>
      </c>
      <c r="D26" s="5">
        <v>206</v>
      </c>
      <c r="E26" s="5">
        <v>187</v>
      </c>
      <c r="F26" s="5">
        <v>163</v>
      </c>
      <c r="G26" s="5">
        <v>195</v>
      </c>
      <c r="H26" s="5">
        <v>171</v>
      </c>
      <c r="I26" s="5">
        <v>159</v>
      </c>
      <c r="J26" s="5">
        <v>219</v>
      </c>
      <c r="K26" s="5">
        <v>193</v>
      </c>
      <c r="L26" s="5">
        <v>167</v>
      </c>
      <c r="M26" s="5">
        <v>235</v>
      </c>
      <c r="N26" s="5">
        <v>269</v>
      </c>
    </row>
    <row r="27" spans="1:14" ht="26.4">
      <c r="A27" s="6" t="s">
        <v>76</v>
      </c>
      <c r="B27" s="5">
        <v>394</v>
      </c>
      <c r="C27" s="5">
        <v>270</v>
      </c>
      <c r="D27" s="5">
        <v>382</v>
      </c>
      <c r="E27" s="5">
        <v>343</v>
      </c>
      <c r="F27" s="5">
        <v>389</v>
      </c>
      <c r="G27" s="5">
        <v>444</v>
      </c>
      <c r="H27" s="5">
        <v>376</v>
      </c>
      <c r="I27" s="5">
        <v>456</v>
      </c>
      <c r="J27" s="5">
        <v>531</v>
      </c>
      <c r="K27" s="5">
        <v>448</v>
      </c>
      <c r="L27" s="5">
        <v>486</v>
      </c>
      <c r="M27" s="5">
        <v>640</v>
      </c>
      <c r="N27" s="5">
        <v>758</v>
      </c>
    </row>
    <row r="28" spans="1:14" s="18" customFormat="1">
      <c r="A28" s="6" t="s">
        <v>26</v>
      </c>
      <c r="B28" s="17">
        <v>6068</v>
      </c>
      <c r="C28" s="17">
        <v>4151</v>
      </c>
      <c r="D28" s="17">
        <v>5803</v>
      </c>
      <c r="E28" s="17">
        <v>4984</v>
      </c>
      <c r="F28" s="17">
        <v>5021</v>
      </c>
      <c r="G28" s="17">
        <v>5672</v>
      </c>
      <c r="H28" s="17">
        <v>4902</v>
      </c>
      <c r="I28" s="17">
        <v>4968</v>
      </c>
      <c r="J28" s="17">
        <v>5790</v>
      </c>
      <c r="K28" s="17">
        <v>4589</v>
      </c>
      <c r="L28" s="17">
        <v>5031</v>
      </c>
      <c r="M28" s="17">
        <v>6160</v>
      </c>
      <c r="N28" s="17">
        <v>6648</v>
      </c>
    </row>
    <row r="31" spans="1:14">
      <c r="A31" s="149" t="s">
        <v>149</v>
      </c>
      <c r="B31" s="149"/>
      <c r="C31" s="149"/>
      <c r="D31" s="149"/>
      <c r="E31" s="149"/>
      <c r="F31" s="149"/>
      <c r="G31" s="149"/>
      <c r="H31" s="149"/>
      <c r="I31" s="149"/>
      <c r="J31" s="149"/>
      <c r="K31" s="149"/>
      <c r="L31" s="149"/>
      <c r="M31" s="149"/>
      <c r="N31" s="149"/>
    </row>
    <row r="32" spans="1:14">
      <c r="A32" s="48"/>
      <c r="B32" s="19">
        <v>42795</v>
      </c>
      <c r="C32" s="19">
        <v>42826</v>
      </c>
      <c r="D32" s="19">
        <v>42856</v>
      </c>
      <c r="E32" s="19">
        <v>42887</v>
      </c>
      <c r="F32" s="19">
        <v>42917</v>
      </c>
      <c r="G32" s="19">
        <v>42948</v>
      </c>
      <c r="H32" s="19">
        <v>42979</v>
      </c>
      <c r="I32" s="19">
        <v>43009</v>
      </c>
      <c r="J32" s="19">
        <v>43040</v>
      </c>
      <c r="K32" s="19">
        <v>43070</v>
      </c>
      <c r="L32" s="19">
        <v>43101</v>
      </c>
      <c r="M32" s="19">
        <v>43132</v>
      </c>
      <c r="N32" s="19">
        <v>43160</v>
      </c>
    </row>
    <row r="33" spans="1:14">
      <c r="A33" s="6" t="s">
        <v>67</v>
      </c>
      <c r="B33" s="5">
        <v>136</v>
      </c>
      <c r="C33" s="5">
        <v>95</v>
      </c>
      <c r="D33" s="5">
        <v>162</v>
      </c>
      <c r="E33" s="5">
        <v>101</v>
      </c>
      <c r="F33" s="5">
        <v>122</v>
      </c>
      <c r="G33" s="5">
        <v>106</v>
      </c>
      <c r="H33" s="5">
        <v>90</v>
      </c>
      <c r="I33" s="5">
        <v>77</v>
      </c>
      <c r="J33" s="5">
        <v>112</v>
      </c>
      <c r="K33" s="5">
        <v>96</v>
      </c>
      <c r="L33" s="5">
        <v>125</v>
      </c>
      <c r="M33" s="5">
        <v>127</v>
      </c>
      <c r="N33" s="5">
        <v>79</v>
      </c>
    </row>
    <row r="34" spans="1:14">
      <c r="A34" s="6" t="s">
        <v>68</v>
      </c>
      <c r="B34" s="5">
        <v>96</v>
      </c>
      <c r="C34" s="5">
        <v>73</v>
      </c>
      <c r="D34" s="5">
        <v>87</v>
      </c>
      <c r="E34" s="5">
        <v>61</v>
      </c>
      <c r="F34" s="5">
        <v>65</v>
      </c>
      <c r="G34" s="5">
        <v>73</v>
      </c>
      <c r="H34" s="5">
        <v>52</v>
      </c>
      <c r="I34" s="5">
        <v>53</v>
      </c>
      <c r="J34" s="5">
        <v>89</v>
      </c>
      <c r="K34" s="5">
        <v>57</v>
      </c>
      <c r="L34" s="5">
        <v>62</v>
      </c>
      <c r="M34" s="5">
        <v>55</v>
      </c>
      <c r="N34" s="5">
        <v>51</v>
      </c>
    </row>
    <row r="35" spans="1:14">
      <c r="A35" s="6" t="s">
        <v>69</v>
      </c>
      <c r="B35" s="5">
        <v>84</v>
      </c>
      <c r="C35" s="5">
        <v>63</v>
      </c>
      <c r="D35" s="5">
        <v>79</v>
      </c>
      <c r="E35" s="5">
        <v>76</v>
      </c>
      <c r="F35" s="5">
        <v>71</v>
      </c>
      <c r="G35" s="5">
        <v>91</v>
      </c>
      <c r="H35" s="5">
        <v>87</v>
      </c>
      <c r="I35" s="5">
        <v>80</v>
      </c>
      <c r="J35" s="5">
        <v>86</v>
      </c>
      <c r="K35" s="5">
        <v>77</v>
      </c>
      <c r="L35" s="5">
        <v>80</v>
      </c>
      <c r="M35" s="5">
        <v>87</v>
      </c>
      <c r="N35" s="5">
        <v>82</v>
      </c>
    </row>
    <row r="36" spans="1:14">
      <c r="A36" s="6" t="s">
        <v>70</v>
      </c>
      <c r="B36" s="5">
        <v>27</v>
      </c>
      <c r="C36" s="5">
        <v>20</v>
      </c>
      <c r="D36" s="5">
        <v>27</v>
      </c>
      <c r="E36" s="5">
        <v>31</v>
      </c>
      <c r="F36" s="5">
        <v>26</v>
      </c>
      <c r="G36" s="5">
        <v>24</v>
      </c>
      <c r="H36" s="5">
        <v>25</v>
      </c>
      <c r="I36" s="5">
        <v>25</v>
      </c>
      <c r="J36" s="5">
        <v>28</v>
      </c>
      <c r="K36" s="5">
        <v>37</v>
      </c>
      <c r="L36" s="5">
        <v>23</v>
      </c>
      <c r="M36" s="5">
        <v>29</v>
      </c>
      <c r="N36" s="5">
        <v>20</v>
      </c>
    </row>
    <row r="37" spans="1:14">
      <c r="A37" s="6" t="s">
        <v>71</v>
      </c>
      <c r="B37" s="5">
        <v>353</v>
      </c>
      <c r="C37" s="5">
        <v>251</v>
      </c>
      <c r="D37" s="5">
        <v>377</v>
      </c>
      <c r="E37" s="5">
        <v>332</v>
      </c>
      <c r="F37" s="5">
        <v>344</v>
      </c>
      <c r="G37" s="5">
        <v>375</v>
      </c>
      <c r="H37" s="5">
        <v>280</v>
      </c>
      <c r="I37" s="5">
        <v>271</v>
      </c>
      <c r="J37" s="5">
        <v>329</v>
      </c>
      <c r="K37" s="5">
        <v>274</v>
      </c>
      <c r="L37" s="5">
        <v>289</v>
      </c>
      <c r="M37" s="5">
        <v>306</v>
      </c>
      <c r="N37" s="5">
        <v>298</v>
      </c>
    </row>
    <row r="38" spans="1:14" ht="26.4">
      <c r="A38" s="6" t="s">
        <v>72</v>
      </c>
      <c r="B38" s="5">
        <v>33</v>
      </c>
      <c r="C38" s="5">
        <v>14</v>
      </c>
      <c r="D38" s="5">
        <v>18</v>
      </c>
      <c r="E38" s="5">
        <v>20</v>
      </c>
      <c r="F38" s="5">
        <v>13</v>
      </c>
      <c r="G38" s="5">
        <v>12</v>
      </c>
      <c r="H38" s="5">
        <v>12</v>
      </c>
      <c r="I38" s="5">
        <v>15</v>
      </c>
      <c r="J38" s="5">
        <v>11</v>
      </c>
      <c r="K38" s="5">
        <v>22</v>
      </c>
      <c r="L38" s="5">
        <v>18</v>
      </c>
      <c r="M38" s="5">
        <v>25</v>
      </c>
      <c r="N38" s="5">
        <v>21</v>
      </c>
    </row>
    <row r="39" spans="1:14">
      <c r="A39" s="6" t="s">
        <v>73</v>
      </c>
      <c r="B39" s="5">
        <v>15</v>
      </c>
      <c r="C39" s="5">
        <v>14</v>
      </c>
      <c r="D39" s="5">
        <v>16</v>
      </c>
      <c r="E39" s="5">
        <v>11</v>
      </c>
      <c r="F39" s="5">
        <v>6</v>
      </c>
      <c r="G39" s="5">
        <v>7</v>
      </c>
      <c r="H39" s="5">
        <v>10</v>
      </c>
      <c r="I39" s="5">
        <v>6</v>
      </c>
      <c r="J39" s="5">
        <v>14</v>
      </c>
      <c r="K39" s="5">
        <v>9</v>
      </c>
      <c r="L39" s="5">
        <v>7</v>
      </c>
      <c r="M39" s="5">
        <v>18</v>
      </c>
      <c r="N39" s="5">
        <v>14</v>
      </c>
    </row>
    <row r="40" spans="1:14">
      <c r="A40" s="6" t="s">
        <v>74</v>
      </c>
      <c r="B40" s="5">
        <v>7</v>
      </c>
      <c r="C40" s="5">
        <v>10</v>
      </c>
      <c r="D40" s="5">
        <v>11</v>
      </c>
      <c r="E40" s="5">
        <v>7</v>
      </c>
      <c r="F40" s="5">
        <v>6</v>
      </c>
      <c r="G40" s="5">
        <v>3</v>
      </c>
      <c r="H40" s="5">
        <v>11</v>
      </c>
      <c r="I40" s="5">
        <v>6</v>
      </c>
      <c r="J40" s="5">
        <v>4</v>
      </c>
      <c r="K40" s="5">
        <v>7</v>
      </c>
      <c r="L40" s="5">
        <v>3</v>
      </c>
      <c r="M40" s="5">
        <v>6</v>
      </c>
      <c r="N40" s="5">
        <v>8</v>
      </c>
    </row>
    <row r="41" spans="1:14">
      <c r="A41" s="6" t="s">
        <v>75</v>
      </c>
      <c r="B41" s="5">
        <v>43</v>
      </c>
      <c r="C41" s="5">
        <v>25</v>
      </c>
      <c r="D41" s="5">
        <v>46</v>
      </c>
      <c r="E41" s="5">
        <v>26</v>
      </c>
      <c r="F41" s="5">
        <v>40</v>
      </c>
      <c r="G41" s="5">
        <v>52</v>
      </c>
      <c r="H41" s="5">
        <v>23</v>
      </c>
      <c r="I41" s="5">
        <v>40</v>
      </c>
      <c r="J41" s="5">
        <v>39</v>
      </c>
      <c r="K41" s="5">
        <v>31</v>
      </c>
      <c r="L41" s="5">
        <v>36</v>
      </c>
      <c r="M41" s="5">
        <v>37</v>
      </c>
      <c r="N41" s="5">
        <v>43</v>
      </c>
    </row>
    <row r="42" spans="1:14" ht="26.4">
      <c r="A42" s="6" t="s">
        <v>76</v>
      </c>
      <c r="B42" s="5">
        <v>20</v>
      </c>
      <c r="C42" s="5">
        <v>16</v>
      </c>
      <c r="D42" s="5">
        <v>22</v>
      </c>
      <c r="E42" s="5">
        <v>22</v>
      </c>
      <c r="F42" s="5">
        <v>15</v>
      </c>
      <c r="G42" s="5">
        <v>22</v>
      </c>
      <c r="H42" s="5">
        <v>22</v>
      </c>
      <c r="I42" s="5">
        <v>10</v>
      </c>
      <c r="J42" s="5">
        <v>27</v>
      </c>
      <c r="K42" s="5">
        <v>16</v>
      </c>
      <c r="L42" s="5">
        <v>17</v>
      </c>
      <c r="M42" s="5">
        <v>29</v>
      </c>
      <c r="N42" s="5">
        <v>17</v>
      </c>
    </row>
    <row r="43" spans="1:14" s="18" customFormat="1">
      <c r="A43" s="6" t="s">
        <v>26</v>
      </c>
      <c r="B43" s="17">
        <v>814</v>
      </c>
      <c r="C43" s="17">
        <v>581</v>
      </c>
      <c r="D43" s="17">
        <v>845</v>
      </c>
      <c r="E43" s="17">
        <v>687</v>
      </c>
      <c r="F43" s="17">
        <v>708</v>
      </c>
      <c r="G43" s="17">
        <v>765</v>
      </c>
      <c r="H43" s="17">
        <v>612</v>
      </c>
      <c r="I43" s="17">
        <v>583</v>
      </c>
      <c r="J43" s="17">
        <v>739</v>
      </c>
      <c r="K43" s="17">
        <v>626</v>
      </c>
      <c r="L43" s="17">
        <v>660</v>
      </c>
      <c r="M43" s="17">
        <v>719</v>
      </c>
      <c r="N43" s="17">
        <v>633</v>
      </c>
    </row>
    <row r="46" spans="1:14">
      <c r="A46" s="149" t="s">
        <v>150</v>
      </c>
      <c r="B46" s="149"/>
      <c r="C46" s="149"/>
      <c r="D46" s="149"/>
      <c r="E46" s="149"/>
      <c r="F46" s="149"/>
      <c r="G46" s="149"/>
      <c r="H46" s="149"/>
      <c r="I46" s="149"/>
      <c r="J46" s="149"/>
      <c r="K46" s="149"/>
      <c r="L46" s="149"/>
      <c r="M46" s="149"/>
      <c r="N46" s="149"/>
    </row>
    <row r="47" spans="1:14">
      <c r="A47" s="48"/>
      <c r="B47" s="19">
        <v>42795</v>
      </c>
      <c r="C47" s="19">
        <v>42826</v>
      </c>
      <c r="D47" s="19">
        <v>42856</v>
      </c>
      <c r="E47" s="19">
        <v>42887</v>
      </c>
      <c r="F47" s="19">
        <v>42917</v>
      </c>
      <c r="G47" s="19">
        <v>42948</v>
      </c>
      <c r="H47" s="19">
        <v>42979</v>
      </c>
      <c r="I47" s="19">
        <v>43009</v>
      </c>
      <c r="J47" s="19">
        <v>43040</v>
      </c>
      <c r="K47" s="19">
        <v>43070</v>
      </c>
      <c r="L47" s="19">
        <v>43101</v>
      </c>
      <c r="M47" s="19">
        <v>43132</v>
      </c>
      <c r="N47" s="19">
        <v>43160</v>
      </c>
    </row>
    <row r="48" spans="1:14">
      <c r="A48" s="6" t="s">
        <v>67</v>
      </c>
      <c r="B48" s="5">
        <v>172</v>
      </c>
      <c r="C48" s="5">
        <v>100</v>
      </c>
      <c r="D48" s="5">
        <v>139</v>
      </c>
      <c r="E48" s="5">
        <v>120</v>
      </c>
      <c r="F48" s="5">
        <v>124</v>
      </c>
      <c r="G48" s="5">
        <v>134</v>
      </c>
      <c r="H48" s="5">
        <v>124</v>
      </c>
      <c r="I48" s="5">
        <v>138</v>
      </c>
      <c r="J48" s="5">
        <v>139</v>
      </c>
      <c r="K48" s="5">
        <v>123</v>
      </c>
      <c r="L48" s="5">
        <v>128</v>
      </c>
      <c r="M48" s="5">
        <v>164</v>
      </c>
      <c r="N48" s="5">
        <v>117</v>
      </c>
    </row>
    <row r="49" spans="1:15">
      <c r="A49" s="6" t="s">
        <v>68</v>
      </c>
      <c r="B49" s="5">
        <v>93</v>
      </c>
      <c r="C49" s="5">
        <v>48</v>
      </c>
      <c r="D49" s="5">
        <v>57</v>
      </c>
      <c r="E49" s="5">
        <v>43</v>
      </c>
      <c r="F49" s="5">
        <v>64</v>
      </c>
      <c r="G49" s="5">
        <v>72</v>
      </c>
      <c r="H49" s="5">
        <v>73</v>
      </c>
      <c r="I49" s="5">
        <v>72</v>
      </c>
      <c r="J49" s="5">
        <v>71</v>
      </c>
      <c r="K49" s="5">
        <v>73</v>
      </c>
      <c r="L49" s="5">
        <v>84</v>
      </c>
      <c r="M49" s="5">
        <v>65</v>
      </c>
      <c r="N49" s="5">
        <v>83</v>
      </c>
    </row>
    <row r="50" spans="1:15">
      <c r="A50" s="6" t="s">
        <v>69</v>
      </c>
      <c r="B50" s="5">
        <v>132</v>
      </c>
      <c r="C50" s="5">
        <v>81</v>
      </c>
      <c r="D50" s="5">
        <v>140</v>
      </c>
      <c r="E50" s="5">
        <v>125</v>
      </c>
      <c r="F50" s="5">
        <v>92</v>
      </c>
      <c r="G50" s="5">
        <v>122</v>
      </c>
      <c r="H50" s="5">
        <v>114</v>
      </c>
      <c r="I50" s="5">
        <v>109</v>
      </c>
      <c r="J50" s="5">
        <v>134</v>
      </c>
      <c r="K50" s="5">
        <v>114</v>
      </c>
      <c r="L50" s="5">
        <v>81</v>
      </c>
      <c r="M50" s="5">
        <v>102</v>
      </c>
      <c r="N50" s="5">
        <v>93</v>
      </c>
    </row>
    <row r="51" spans="1:15">
      <c r="A51" s="6" t="s">
        <v>70</v>
      </c>
      <c r="B51" s="5">
        <v>20</v>
      </c>
      <c r="C51" s="5">
        <v>11</v>
      </c>
      <c r="D51" s="5">
        <v>17</v>
      </c>
      <c r="E51" s="5">
        <v>12</v>
      </c>
      <c r="F51" s="5">
        <v>15</v>
      </c>
      <c r="G51" s="5">
        <v>22</v>
      </c>
      <c r="H51" s="5">
        <v>27</v>
      </c>
      <c r="I51" s="5">
        <v>27</v>
      </c>
      <c r="J51" s="5">
        <v>21</v>
      </c>
      <c r="K51" s="5">
        <v>21</v>
      </c>
      <c r="L51" s="5">
        <v>10</v>
      </c>
      <c r="M51" s="5">
        <v>25</v>
      </c>
      <c r="N51" s="5">
        <v>39</v>
      </c>
    </row>
    <row r="52" spans="1:15">
      <c r="A52" s="6" t="s">
        <v>71</v>
      </c>
      <c r="B52" s="5">
        <v>196</v>
      </c>
      <c r="C52" s="5">
        <v>118</v>
      </c>
      <c r="D52" s="5">
        <v>186</v>
      </c>
      <c r="E52" s="5">
        <v>169</v>
      </c>
      <c r="F52" s="5">
        <v>142</v>
      </c>
      <c r="G52" s="5">
        <v>201</v>
      </c>
      <c r="H52" s="5">
        <v>169</v>
      </c>
      <c r="I52" s="5">
        <v>151</v>
      </c>
      <c r="J52" s="5">
        <v>184</v>
      </c>
      <c r="K52" s="5">
        <v>146</v>
      </c>
      <c r="L52" s="5">
        <v>151</v>
      </c>
      <c r="M52" s="5">
        <v>185</v>
      </c>
      <c r="N52" s="5">
        <v>164</v>
      </c>
    </row>
    <row r="53" spans="1:15" ht="26.4">
      <c r="A53" s="6" t="s">
        <v>72</v>
      </c>
      <c r="B53" s="5">
        <v>19</v>
      </c>
      <c r="C53" s="5">
        <v>13</v>
      </c>
      <c r="D53" s="5">
        <v>19</v>
      </c>
      <c r="E53" s="5">
        <v>21</v>
      </c>
      <c r="F53" s="5">
        <v>19</v>
      </c>
      <c r="G53" s="5">
        <v>19</v>
      </c>
      <c r="H53" s="5">
        <v>18</v>
      </c>
      <c r="I53" s="5">
        <v>17</v>
      </c>
      <c r="J53" s="5">
        <v>23</v>
      </c>
      <c r="K53" s="5">
        <v>23</v>
      </c>
      <c r="L53" s="5">
        <v>11</v>
      </c>
      <c r="M53" s="5">
        <v>17</v>
      </c>
      <c r="N53" s="5">
        <v>22</v>
      </c>
    </row>
    <row r="54" spans="1:15">
      <c r="A54" s="6" t="s">
        <v>73</v>
      </c>
      <c r="B54" s="5">
        <v>9</v>
      </c>
      <c r="C54" s="5">
        <v>8</v>
      </c>
      <c r="D54" s="5">
        <v>12</v>
      </c>
      <c r="E54" s="5">
        <v>6</v>
      </c>
      <c r="F54" s="5">
        <v>10</v>
      </c>
      <c r="G54" s="5">
        <v>9</v>
      </c>
      <c r="H54" s="5">
        <v>12</v>
      </c>
      <c r="I54" s="5">
        <v>13</v>
      </c>
      <c r="J54" s="5">
        <v>10</v>
      </c>
      <c r="K54" s="5">
        <v>10</v>
      </c>
      <c r="L54" s="5">
        <v>11</v>
      </c>
      <c r="M54" s="5">
        <v>13</v>
      </c>
      <c r="N54" s="5">
        <v>9</v>
      </c>
    </row>
    <row r="55" spans="1:15">
      <c r="A55" s="6" t="s">
        <v>74</v>
      </c>
      <c r="B55" s="5">
        <v>3</v>
      </c>
      <c r="C55" s="5">
        <v>3</v>
      </c>
      <c r="D55" s="5">
        <v>1</v>
      </c>
      <c r="E55" s="5">
        <v>2</v>
      </c>
      <c r="F55" s="5">
        <v>4</v>
      </c>
      <c r="G55" s="5">
        <v>3</v>
      </c>
      <c r="H55" s="5">
        <v>4</v>
      </c>
      <c r="I55" s="5">
        <v>3</v>
      </c>
      <c r="J55" s="5">
        <v>3</v>
      </c>
      <c r="K55" s="5">
        <v>1</v>
      </c>
      <c r="L55" s="5">
        <v>2</v>
      </c>
      <c r="M55" s="5">
        <v>2</v>
      </c>
      <c r="N55" s="5">
        <v>2</v>
      </c>
    </row>
    <row r="56" spans="1:15">
      <c r="A56" s="6" t="s">
        <v>75</v>
      </c>
      <c r="B56" s="5">
        <v>27</v>
      </c>
      <c r="C56" s="5">
        <v>13</v>
      </c>
      <c r="D56" s="5">
        <v>20</v>
      </c>
      <c r="E56" s="5">
        <v>27</v>
      </c>
      <c r="F56" s="5">
        <v>16</v>
      </c>
      <c r="G56" s="5">
        <v>30</v>
      </c>
      <c r="H56" s="5">
        <v>31</v>
      </c>
      <c r="I56" s="5">
        <v>18</v>
      </c>
      <c r="J56" s="5">
        <v>34</v>
      </c>
      <c r="K56" s="5">
        <v>19</v>
      </c>
      <c r="L56" s="5">
        <v>26</v>
      </c>
      <c r="M56" s="5">
        <v>29</v>
      </c>
      <c r="N56" s="5">
        <v>33</v>
      </c>
    </row>
    <row r="57" spans="1:15" ht="26.4">
      <c r="A57" s="6" t="s">
        <v>76</v>
      </c>
      <c r="B57" s="5">
        <v>34</v>
      </c>
      <c r="C57" s="5">
        <v>23</v>
      </c>
      <c r="D57" s="5">
        <v>48</v>
      </c>
      <c r="E57" s="5">
        <v>29</v>
      </c>
      <c r="F57" s="5">
        <v>27</v>
      </c>
      <c r="G57" s="5">
        <v>43</v>
      </c>
      <c r="H57" s="5">
        <v>51</v>
      </c>
      <c r="I57" s="5">
        <v>30</v>
      </c>
      <c r="J57" s="5">
        <v>47</v>
      </c>
      <c r="K57" s="5">
        <v>31</v>
      </c>
      <c r="L57" s="5">
        <v>41</v>
      </c>
      <c r="M57" s="5">
        <v>35</v>
      </c>
      <c r="N57" s="5">
        <v>49</v>
      </c>
    </row>
    <row r="58" spans="1:15" s="18" customFormat="1">
      <c r="A58" s="6" t="s">
        <v>26</v>
      </c>
      <c r="B58" s="17">
        <v>705</v>
      </c>
      <c r="C58" s="17">
        <v>418</v>
      </c>
      <c r="D58" s="17">
        <v>639</v>
      </c>
      <c r="E58" s="17">
        <v>554</v>
      </c>
      <c r="F58" s="17">
        <v>513</v>
      </c>
      <c r="G58" s="17">
        <v>655</v>
      </c>
      <c r="H58" s="17">
        <v>623</v>
      </c>
      <c r="I58" s="17">
        <v>578</v>
      </c>
      <c r="J58" s="17">
        <v>666</v>
      </c>
      <c r="K58" s="17">
        <v>561</v>
      </c>
      <c r="L58" s="17">
        <v>545</v>
      </c>
      <c r="M58" s="17">
        <v>637</v>
      </c>
      <c r="N58" s="17">
        <v>611</v>
      </c>
      <c r="O58" s="2"/>
    </row>
    <row r="61" spans="1:15">
      <c r="A61" s="149" t="s">
        <v>148</v>
      </c>
      <c r="B61" s="149"/>
      <c r="C61" s="149"/>
      <c r="D61" s="149"/>
      <c r="E61" s="149"/>
      <c r="F61" s="149"/>
      <c r="G61" s="149"/>
      <c r="H61" s="149"/>
      <c r="I61" s="149"/>
      <c r="J61" s="149"/>
      <c r="K61" s="149"/>
      <c r="L61" s="149"/>
      <c r="M61" s="149"/>
      <c r="N61" s="149"/>
    </row>
    <row r="62" spans="1:15">
      <c r="A62" s="48"/>
      <c r="B62" s="19">
        <v>42795</v>
      </c>
      <c r="C62" s="19">
        <v>42826</v>
      </c>
      <c r="D62" s="19">
        <v>42856</v>
      </c>
      <c r="E62" s="19">
        <v>42887</v>
      </c>
      <c r="F62" s="19">
        <v>42917</v>
      </c>
      <c r="G62" s="19">
        <v>42948</v>
      </c>
      <c r="H62" s="19">
        <v>42979</v>
      </c>
      <c r="I62" s="19">
        <v>43009</v>
      </c>
      <c r="J62" s="19">
        <v>43040</v>
      </c>
      <c r="K62" s="19">
        <v>43070</v>
      </c>
      <c r="L62" s="19">
        <v>43101</v>
      </c>
      <c r="M62" s="19">
        <v>43132</v>
      </c>
      <c r="N62" s="19">
        <v>43160</v>
      </c>
    </row>
    <row r="63" spans="1:15">
      <c r="A63" s="6" t="s">
        <v>67</v>
      </c>
      <c r="B63" s="5">
        <v>327</v>
      </c>
      <c r="C63" s="5">
        <v>173</v>
      </c>
      <c r="D63" s="5">
        <v>294</v>
      </c>
      <c r="E63" s="5">
        <v>266</v>
      </c>
      <c r="F63" s="5">
        <v>192</v>
      </c>
      <c r="G63" s="5">
        <v>311</v>
      </c>
      <c r="H63" s="5">
        <v>259</v>
      </c>
      <c r="I63" s="5">
        <v>215</v>
      </c>
      <c r="J63" s="5">
        <v>270</v>
      </c>
      <c r="K63" s="5">
        <v>202</v>
      </c>
      <c r="L63" s="5">
        <v>156</v>
      </c>
      <c r="M63" s="5">
        <v>233</v>
      </c>
      <c r="N63" s="5">
        <v>277</v>
      </c>
    </row>
    <row r="64" spans="1:15">
      <c r="A64" s="6" t="s">
        <v>68</v>
      </c>
      <c r="B64" s="5">
        <v>72</v>
      </c>
      <c r="C64" s="5">
        <v>49</v>
      </c>
      <c r="D64" s="5">
        <v>91</v>
      </c>
      <c r="E64" s="5">
        <v>71</v>
      </c>
      <c r="F64" s="5">
        <v>58</v>
      </c>
      <c r="G64" s="5">
        <v>89</v>
      </c>
      <c r="H64" s="5">
        <v>49</v>
      </c>
      <c r="I64" s="5">
        <v>62</v>
      </c>
      <c r="J64" s="5">
        <v>68</v>
      </c>
      <c r="K64" s="5">
        <v>49</v>
      </c>
      <c r="L64" s="5">
        <v>47</v>
      </c>
      <c r="M64" s="5">
        <v>91</v>
      </c>
      <c r="N64" s="5">
        <v>60</v>
      </c>
    </row>
    <row r="65" spans="1:14">
      <c r="A65" s="6" t="s">
        <v>69</v>
      </c>
      <c r="B65" s="5">
        <v>259</v>
      </c>
      <c r="C65" s="5">
        <v>141</v>
      </c>
      <c r="D65" s="5">
        <v>245</v>
      </c>
      <c r="E65" s="5">
        <v>213</v>
      </c>
      <c r="F65" s="5">
        <v>157</v>
      </c>
      <c r="G65" s="5">
        <v>196</v>
      </c>
      <c r="H65" s="5">
        <v>199</v>
      </c>
      <c r="I65" s="5">
        <v>208</v>
      </c>
      <c r="J65" s="5">
        <v>221</v>
      </c>
      <c r="K65" s="5">
        <v>198</v>
      </c>
      <c r="L65" s="5">
        <v>148</v>
      </c>
      <c r="M65" s="5">
        <v>220</v>
      </c>
      <c r="N65" s="5">
        <v>257</v>
      </c>
    </row>
    <row r="66" spans="1:14">
      <c r="A66" s="6" t="s">
        <v>70</v>
      </c>
      <c r="B66" s="5">
        <v>26</v>
      </c>
      <c r="C66" s="5">
        <v>24</v>
      </c>
      <c r="D66" s="5">
        <v>22</v>
      </c>
      <c r="E66" s="5">
        <v>23</v>
      </c>
      <c r="F66" s="5">
        <v>21</v>
      </c>
      <c r="G66" s="5">
        <v>28</v>
      </c>
      <c r="H66" s="5">
        <v>24</v>
      </c>
      <c r="I66" s="5">
        <v>31</v>
      </c>
      <c r="J66" s="5">
        <v>42</v>
      </c>
      <c r="K66" s="5">
        <v>29</v>
      </c>
      <c r="L66" s="5">
        <v>17</v>
      </c>
      <c r="M66" s="5">
        <v>27</v>
      </c>
      <c r="N66" s="5">
        <v>25</v>
      </c>
    </row>
    <row r="67" spans="1:14">
      <c r="A67" s="6" t="s">
        <v>71</v>
      </c>
      <c r="B67" s="5">
        <v>487</v>
      </c>
      <c r="C67" s="5">
        <v>287</v>
      </c>
      <c r="D67" s="5">
        <v>501</v>
      </c>
      <c r="E67" s="5">
        <v>433</v>
      </c>
      <c r="F67" s="5">
        <v>356</v>
      </c>
      <c r="G67" s="5">
        <v>412</v>
      </c>
      <c r="H67" s="5">
        <v>407</v>
      </c>
      <c r="I67" s="5">
        <v>366</v>
      </c>
      <c r="J67" s="5">
        <v>461</v>
      </c>
      <c r="K67" s="5">
        <v>357</v>
      </c>
      <c r="L67" s="5">
        <v>313</v>
      </c>
      <c r="M67" s="5">
        <v>408</v>
      </c>
      <c r="N67" s="5">
        <v>449</v>
      </c>
    </row>
    <row r="68" spans="1:14" ht="26.4">
      <c r="A68" s="6" t="s">
        <v>72</v>
      </c>
      <c r="B68" s="5">
        <v>18</v>
      </c>
      <c r="C68" s="5">
        <v>17</v>
      </c>
      <c r="D68" s="5">
        <v>29</v>
      </c>
      <c r="E68" s="5">
        <v>23</v>
      </c>
      <c r="F68" s="5">
        <v>12</v>
      </c>
      <c r="G68" s="5">
        <v>23</v>
      </c>
      <c r="H68" s="5">
        <v>15</v>
      </c>
      <c r="I68" s="5">
        <v>14</v>
      </c>
      <c r="J68" s="5">
        <v>24</v>
      </c>
      <c r="K68" s="5">
        <v>6</v>
      </c>
      <c r="L68" s="5">
        <v>15</v>
      </c>
      <c r="M68" s="5">
        <v>24</v>
      </c>
      <c r="N68" s="5">
        <v>16</v>
      </c>
    </row>
    <row r="69" spans="1:14">
      <c r="A69" s="6" t="s">
        <v>73</v>
      </c>
      <c r="B69" s="5">
        <v>26</v>
      </c>
      <c r="C69" s="5">
        <v>17</v>
      </c>
      <c r="D69" s="5">
        <v>31</v>
      </c>
      <c r="E69" s="5">
        <v>16</v>
      </c>
      <c r="F69" s="5">
        <v>13</v>
      </c>
      <c r="G69" s="5">
        <v>19</v>
      </c>
      <c r="H69" s="5">
        <v>21</v>
      </c>
      <c r="I69" s="5">
        <v>26</v>
      </c>
      <c r="J69" s="5">
        <v>16</v>
      </c>
      <c r="K69" s="5">
        <v>14</v>
      </c>
      <c r="L69" s="5">
        <v>14</v>
      </c>
      <c r="M69" s="5">
        <v>29</v>
      </c>
      <c r="N69" s="5">
        <v>32</v>
      </c>
    </row>
    <row r="70" spans="1:14">
      <c r="A70" s="6" t="s">
        <v>74</v>
      </c>
      <c r="B70" s="5">
        <v>33</v>
      </c>
      <c r="C70" s="5">
        <v>34</v>
      </c>
      <c r="D70" s="5">
        <v>44</v>
      </c>
      <c r="E70" s="5">
        <v>47</v>
      </c>
      <c r="F70" s="5">
        <v>38</v>
      </c>
      <c r="G70" s="5">
        <v>34</v>
      </c>
      <c r="H70" s="5">
        <v>63</v>
      </c>
      <c r="I70" s="5">
        <v>54</v>
      </c>
      <c r="J70" s="5">
        <v>45</v>
      </c>
      <c r="K70" s="5">
        <v>60</v>
      </c>
      <c r="L70" s="5">
        <v>38</v>
      </c>
      <c r="M70" s="5">
        <v>44</v>
      </c>
      <c r="N70" s="5">
        <v>29</v>
      </c>
    </row>
    <row r="71" spans="1:14">
      <c r="A71" s="6" t="s">
        <v>75</v>
      </c>
      <c r="B71" s="5">
        <v>239</v>
      </c>
      <c r="C71" s="5">
        <v>137</v>
      </c>
      <c r="D71" s="5">
        <v>218</v>
      </c>
      <c r="E71" s="5">
        <v>197</v>
      </c>
      <c r="F71" s="5">
        <v>144</v>
      </c>
      <c r="G71" s="5">
        <v>211</v>
      </c>
      <c r="H71" s="5">
        <v>175</v>
      </c>
      <c r="I71" s="5">
        <v>155</v>
      </c>
      <c r="J71" s="5">
        <v>205</v>
      </c>
      <c r="K71" s="5">
        <v>139</v>
      </c>
      <c r="L71" s="5">
        <v>111</v>
      </c>
      <c r="M71" s="5">
        <v>193</v>
      </c>
      <c r="N71" s="5">
        <v>212</v>
      </c>
    </row>
    <row r="72" spans="1:14" ht="26.4">
      <c r="A72" s="6" t="s">
        <v>76</v>
      </c>
      <c r="B72" s="5">
        <v>66</v>
      </c>
      <c r="C72" s="5">
        <v>55</v>
      </c>
      <c r="D72" s="5">
        <v>71</v>
      </c>
      <c r="E72" s="5">
        <v>63</v>
      </c>
      <c r="F72" s="5">
        <v>64</v>
      </c>
      <c r="G72" s="5">
        <v>83</v>
      </c>
      <c r="H72" s="5">
        <v>75</v>
      </c>
      <c r="I72" s="5">
        <v>73</v>
      </c>
      <c r="J72" s="5">
        <v>61</v>
      </c>
      <c r="K72" s="5">
        <v>57</v>
      </c>
      <c r="L72" s="5">
        <v>69</v>
      </c>
      <c r="M72" s="5">
        <v>84</v>
      </c>
      <c r="N72" s="5">
        <v>111</v>
      </c>
    </row>
    <row r="73" spans="1:14" s="18" customFormat="1">
      <c r="A73" s="6" t="s">
        <v>26</v>
      </c>
      <c r="B73" s="17">
        <v>1553</v>
      </c>
      <c r="C73" s="17">
        <v>934</v>
      </c>
      <c r="D73" s="17">
        <v>1546</v>
      </c>
      <c r="E73" s="17">
        <v>1352</v>
      </c>
      <c r="F73" s="17">
        <v>1055</v>
      </c>
      <c r="G73" s="17">
        <v>1406</v>
      </c>
      <c r="H73" s="17">
        <v>1287</v>
      </c>
      <c r="I73" s="17">
        <v>1204</v>
      </c>
      <c r="J73" s="17">
        <v>1413</v>
      </c>
      <c r="K73" s="17">
        <v>1111</v>
      </c>
      <c r="L73" s="17">
        <v>928</v>
      </c>
      <c r="M73" s="17">
        <v>1353</v>
      </c>
      <c r="N73" s="17">
        <v>1468</v>
      </c>
    </row>
  </sheetData>
  <mergeCells count="5">
    <mergeCell ref="A1:N1"/>
    <mergeCell ref="A16:N16"/>
    <mergeCell ref="A31:N31"/>
    <mergeCell ref="A46:N46"/>
    <mergeCell ref="A61:N61"/>
  </mergeCells>
  <pageMargins left="0.75" right="0.75" top="1" bottom="1" header="0.3" footer="0.3"/>
  <pageSetup paperSize="9" pageOrder="overThenDown" orientation="landscape" horizontalDpi="300" verticalDpi="300"/>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election sqref="A1:A3"/>
    </sheetView>
  </sheetViews>
  <sheetFormatPr defaultRowHeight="14.4"/>
  <cols>
    <col min="1" max="1" width="12.6640625" bestFit="1" customWidth="1"/>
    <col min="2" max="3" width="10.6640625" bestFit="1" customWidth="1"/>
    <col min="4" max="4" width="10.33203125" bestFit="1" customWidth="1"/>
    <col min="5" max="5" width="10.88671875" bestFit="1" customWidth="1"/>
    <col min="6" max="6" width="10.5546875" bestFit="1" customWidth="1"/>
    <col min="7" max="7" width="9.5546875" bestFit="1" customWidth="1"/>
    <col min="8" max="8" width="11" bestFit="1" customWidth="1"/>
    <col min="9" max="9" width="10.88671875" bestFit="1" customWidth="1"/>
    <col min="10" max="10" width="9.44140625" bestFit="1" customWidth="1"/>
  </cols>
  <sheetData>
    <row r="1" spans="1:11">
      <c r="A1" s="156"/>
      <c r="B1" s="155" t="s">
        <v>109</v>
      </c>
      <c r="C1" s="155"/>
      <c r="D1" s="155"/>
      <c r="E1" s="155"/>
      <c r="F1" s="155"/>
      <c r="G1" s="155"/>
      <c r="H1" s="155"/>
      <c r="I1" s="155"/>
      <c r="J1" s="155"/>
    </row>
    <row r="2" spans="1:11">
      <c r="A2" s="157"/>
      <c r="B2" s="154" t="s">
        <v>0</v>
      </c>
      <c r="C2" s="154"/>
      <c r="D2" s="154"/>
      <c r="E2" s="154" t="s">
        <v>5</v>
      </c>
      <c r="F2" s="154"/>
      <c r="G2" s="154"/>
      <c r="H2" s="154" t="s">
        <v>4</v>
      </c>
      <c r="I2" s="154"/>
      <c r="J2" s="154"/>
    </row>
    <row r="3" spans="1:11" ht="40.799999999999997">
      <c r="A3" s="158"/>
      <c r="B3" s="10" t="s">
        <v>1</v>
      </c>
      <c r="C3" s="10" t="s">
        <v>2</v>
      </c>
      <c r="D3" s="10" t="s">
        <v>3</v>
      </c>
      <c r="E3" s="10" t="s">
        <v>1</v>
      </c>
      <c r="F3" s="10" t="s">
        <v>2</v>
      </c>
      <c r="G3" s="10" t="s">
        <v>3</v>
      </c>
      <c r="H3" s="10" t="s">
        <v>1</v>
      </c>
      <c r="I3" s="10" t="s">
        <v>2</v>
      </c>
      <c r="J3" s="10" t="s">
        <v>3</v>
      </c>
    </row>
    <row r="4" spans="1:11">
      <c r="A4" s="19">
        <v>42795</v>
      </c>
      <c r="B4" s="5">
        <v>48542</v>
      </c>
      <c r="C4" s="5">
        <v>36293</v>
      </c>
      <c r="D4" s="8">
        <v>0.74766181863128833</v>
      </c>
      <c r="E4" s="5">
        <v>48244</v>
      </c>
      <c r="F4" s="5">
        <v>41577</v>
      </c>
      <c r="G4" s="8">
        <v>0.86180664953154795</v>
      </c>
      <c r="H4" s="5">
        <v>48684</v>
      </c>
      <c r="I4" s="5">
        <v>43686</v>
      </c>
      <c r="J4" s="8">
        <v>0.89733793443431109</v>
      </c>
      <c r="K4" s="135"/>
    </row>
    <row r="5" spans="1:11">
      <c r="A5" s="19">
        <v>42826</v>
      </c>
      <c r="B5" s="5">
        <v>48814</v>
      </c>
      <c r="C5" s="5">
        <v>36515</v>
      </c>
      <c r="D5" s="8">
        <v>0.74804359405088705</v>
      </c>
      <c r="E5" s="5">
        <v>48488</v>
      </c>
      <c r="F5" s="5">
        <v>41776</v>
      </c>
      <c r="G5" s="8">
        <v>0.8615739976901502</v>
      </c>
      <c r="H5" s="5">
        <v>48453</v>
      </c>
      <c r="I5" s="5">
        <v>43504</v>
      </c>
      <c r="J5" s="8">
        <v>0.89785978164406743</v>
      </c>
      <c r="K5" s="135"/>
    </row>
    <row r="6" spans="1:11">
      <c r="A6" s="19">
        <v>42856</v>
      </c>
      <c r="B6" s="5">
        <v>48192</v>
      </c>
      <c r="C6" s="5">
        <v>35983</v>
      </c>
      <c r="D6" s="8">
        <v>0.74665919654714474</v>
      </c>
      <c r="E6" s="5">
        <v>48145</v>
      </c>
      <c r="F6" s="5">
        <v>41452</v>
      </c>
      <c r="G6" s="8">
        <v>0.86098244885242492</v>
      </c>
      <c r="H6" s="5">
        <v>48036</v>
      </c>
      <c r="I6" s="5">
        <v>43129</v>
      </c>
      <c r="J6" s="8">
        <v>0.89784744774752268</v>
      </c>
      <c r="K6" s="135"/>
    </row>
    <row r="7" spans="1:11">
      <c r="A7" s="19">
        <v>42887</v>
      </c>
      <c r="B7" s="5">
        <v>48632</v>
      </c>
      <c r="C7" s="5">
        <v>36284</v>
      </c>
      <c r="D7" s="8">
        <v>0.74609310741898338</v>
      </c>
      <c r="E7" s="5">
        <v>48827</v>
      </c>
      <c r="F7" s="5">
        <v>42010</v>
      </c>
      <c r="G7" s="8">
        <v>0.86038462326171994</v>
      </c>
      <c r="H7" s="5">
        <v>48347</v>
      </c>
      <c r="I7" s="5">
        <v>43397</v>
      </c>
      <c r="J7" s="8">
        <v>0.89761515709351147</v>
      </c>
      <c r="K7" s="135"/>
    </row>
    <row r="8" spans="1:11">
      <c r="A8" s="19">
        <v>42917</v>
      </c>
      <c r="B8" s="5">
        <v>49025</v>
      </c>
      <c r="C8" s="5">
        <v>36607</v>
      </c>
      <c r="D8" s="8">
        <v>0.74670066292707804</v>
      </c>
      <c r="E8" s="5">
        <v>48384</v>
      </c>
      <c r="F8" s="5">
        <v>41576</v>
      </c>
      <c r="G8" s="8">
        <v>0.85929232804232802</v>
      </c>
      <c r="H8" s="5">
        <v>48488</v>
      </c>
      <c r="I8" s="5">
        <v>43509</v>
      </c>
      <c r="J8" s="8">
        <v>0.89731479953803006</v>
      </c>
      <c r="K8" s="135"/>
    </row>
    <row r="9" spans="1:11">
      <c r="A9" s="19">
        <v>42948</v>
      </c>
      <c r="B9" s="5">
        <v>49327</v>
      </c>
      <c r="C9" s="5">
        <v>36815</v>
      </c>
      <c r="D9" s="8">
        <v>0.74634581466539618</v>
      </c>
      <c r="E9" s="5">
        <v>48642</v>
      </c>
      <c r="F9" s="5">
        <v>41762</v>
      </c>
      <c r="G9" s="8">
        <v>0.85855844743226017</v>
      </c>
      <c r="H9" s="5">
        <v>48324</v>
      </c>
      <c r="I9" s="5">
        <v>43358</v>
      </c>
      <c r="J9" s="8">
        <v>0.8972353282013078</v>
      </c>
      <c r="K9" s="135"/>
    </row>
    <row r="10" spans="1:11">
      <c r="A10" s="19">
        <v>42979</v>
      </c>
      <c r="B10" s="5">
        <v>49777</v>
      </c>
      <c r="C10" s="5">
        <v>37219</v>
      </c>
      <c r="D10" s="8">
        <v>0.74771480804387569</v>
      </c>
      <c r="E10" s="5">
        <v>49024</v>
      </c>
      <c r="F10" s="5">
        <v>42081</v>
      </c>
      <c r="G10" s="8">
        <v>0.85837548955613574</v>
      </c>
      <c r="H10" s="5">
        <v>48826</v>
      </c>
      <c r="I10" s="5">
        <v>43738</v>
      </c>
      <c r="J10" s="8">
        <v>0.89579322492114855</v>
      </c>
      <c r="K10" s="135"/>
    </row>
    <row r="11" spans="1:11">
      <c r="A11" s="19">
        <v>43009</v>
      </c>
      <c r="B11" s="5">
        <v>49774</v>
      </c>
      <c r="C11" s="5">
        <v>37171</v>
      </c>
      <c r="D11" s="8">
        <v>0.74679551573110459</v>
      </c>
      <c r="E11" s="5">
        <v>49171</v>
      </c>
      <c r="F11" s="5">
        <v>42139</v>
      </c>
      <c r="G11" s="8">
        <v>0.85698887555673064</v>
      </c>
      <c r="H11" s="5">
        <v>48210</v>
      </c>
      <c r="I11" s="5">
        <v>43141</v>
      </c>
      <c r="J11" s="8">
        <v>0.89485583903754407</v>
      </c>
      <c r="K11" s="135"/>
    </row>
    <row r="12" spans="1:11">
      <c r="A12" s="19">
        <v>43040</v>
      </c>
      <c r="B12" s="5">
        <v>50405</v>
      </c>
      <c r="C12" s="5">
        <v>37696</v>
      </c>
      <c r="D12" s="8">
        <v>0.74786231524650337</v>
      </c>
      <c r="E12" s="5">
        <v>49747</v>
      </c>
      <c r="F12" s="5">
        <v>42593</v>
      </c>
      <c r="G12" s="8">
        <v>0.8561923332060225</v>
      </c>
      <c r="H12" s="5">
        <v>48688</v>
      </c>
      <c r="I12" s="5">
        <v>43509</v>
      </c>
      <c r="J12" s="8">
        <v>0.89362882024318102</v>
      </c>
      <c r="K12" s="135"/>
    </row>
    <row r="13" spans="1:11">
      <c r="A13" s="19">
        <v>43070</v>
      </c>
      <c r="B13" s="5">
        <v>50988</v>
      </c>
      <c r="C13" s="5">
        <v>38081</v>
      </c>
      <c r="D13" s="8">
        <v>0.74686200674668546</v>
      </c>
      <c r="E13" s="5">
        <v>49936</v>
      </c>
      <c r="F13" s="5">
        <v>42709</v>
      </c>
      <c r="G13" s="8">
        <v>0.85527475168215317</v>
      </c>
      <c r="H13" s="5">
        <v>49024</v>
      </c>
      <c r="I13" s="5">
        <v>43752</v>
      </c>
      <c r="J13" s="8">
        <v>0.89246083550913835</v>
      </c>
      <c r="K13" s="135"/>
    </row>
    <row r="14" spans="1:11">
      <c r="A14" s="19">
        <v>43101</v>
      </c>
      <c r="B14" s="5">
        <v>51230</v>
      </c>
      <c r="C14" s="5">
        <v>38107</v>
      </c>
      <c r="D14" s="8">
        <v>0.74384149912160846</v>
      </c>
      <c r="E14" s="5">
        <v>50130</v>
      </c>
      <c r="F14" s="5">
        <v>42852</v>
      </c>
      <c r="G14" s="8">
        <v>0.85481747456612811</v>
      </c>
      <c r="H14" s="5">
        <v>49148</v>
      </c>
      <c r="I14" s="5">
        <v>43740</v>
      </c>
      <c r="J14" s="8">
        <v>0.88996500366240738</v>
      </c>
      <c r="K14" s="135"/>
    </row>
    <row r="15" spans="1:11">
      <c r="A15" s="19">
        <v>43132</v>
      </c>
      <c r="B15" s="5">
        <v>50753</v>
      </c>
      <c r="C15" s="5">
        <v>37189</v>
      </c>
      <c r="D15" s="8">
        <v>0.73274486237266767</v>
      </c>
      <c r="E15" s="5">
        <v>50984</v>
      </c>
      <c r="F15" s="5">
        <v>43571</v>
      </c>
      <c r="G15" s="8">
        <v>0.85460144359014589</v>
      </c>
      <c r="H15" s="5">
        <v>49766</v>
      </c>
      <c r="I15" s="5">
        <v>44287</v>
      </c>
      <c r="J15" s="8">
        <v>0.88990475424988946</v>
      </c>
      <c r="K15" s="135"/>
    </row>
    <row r="16" spans="1:11">
      <c r="A16" s="19">
        <v>43160</v>
      </c>
      <c r="B16" s="5">
        <v>49251</v>
      </c>
      <c r="C16" s="5">
        <v>35419</v>
      </c>
      <c r="D16" s="8">
        <v>0.7191529106008</v>
      </c>
      <c r="E16" s="5">
        <v>51228</v>
      </c>
      <c r="F16" s="5">
        <v>43690</v>
      </c>
      <c r="G16" s="8">
        <v>0.85285390801905203</v>
      </c>
      <c r="H16" s="5">
        <v>49774</v>
      </c>
      <c r="I16" s="5">
        <v>44222</v>
      </c>
      <c r="J16" s="8">
        <v>0.88845582030779124</v>
      </c>
      <c r="K16" s="135"/>
    </row>
  </sheetData>
  <mergeCells count="5">
    <mergeCell ref="B2:D2"/>
    <mergeCell ref="E2:G2"/>
    <mergeCell ref="H2:J2"/>
    <mergeCell ref="B1:J1"/>
    <mergeCell ref="A1:A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election sqref="A1:A3"/>
    </sheetView>
  </sheetViews>
  <sheetFormatPr defaultRowHeight="14.4"/>
  <cols>
    <col min="1" max="1" width="63.109375" bestFit="1" customWidth="1"/>
    <col min="2" max="3" width="9.6640625" bestFit="1" customWidth="1"/>
    <col min="4" max="4" width="10" bestFit="1" customWidth="1"/>
    <col min="5" max="5" width="9.44140625" bestFit="1" customWidth="1"/>
    <col min="6" max="6" width="10.6640625" bestFit="1" customWidth="1"/>
    <col min="7" max="7" width="10" bestFit="1" customWidth="1"/>
    <col min="8" max="8" width="10.44140625" bestFit="1" customWidth="1"/>
    <col min="9" max="9" width="10.33203125" bestFit="1" customWidth="1"/>
    <col min="10" max="10" width="10" bestFit="1" customWidth="1"/>
  </cols>
  <sheetData>
    <row r="1" spans="1:15">
      <c r="A1" s="161" t="s">
        <v>103</v>
      </c>
      <c r="B1" s="155" t="s">
        <v>153</v>
      </c>
      <c r="C1" s="155"/>
      <c r="D1" s="155"/>
      <c r="E1" s="155"/>
      <c r="F1" s="155"/>
      <c r="G1" s="155"/>
      <c r="H1" s="155"/>
      <c r="I1" s="155"/>
      <c r="J1" s="155"/>
    </row>
    <row r="2" spans="1:15">
      <c r="A2" s="162"/>
      <c r="B2" s="154" t="s">
        <v>0</v>
      </c>
      <c r="C2" s="154"/>
      <c r="D2" s="154"/>
      <c r="E2" s="154" t="s">
        <v>5</v>
      </c>
      <c r="F2" s="154"/>
      <c r="G2" s="154"/>
      <c r="H2" s="154" t="s">
        <v>4</v>
      </c>
      <c r="I2" s="154"/>
      <c r="J2" s="154"/>
    </row>
    <row r="3" spans="1:15" s="1" customFormat="1" ht="54">
      <c r="A3" s="163"/>
      <c r="B3" s="10" t="s">
        <v>31</v>
      </c>
      <c r="C3" s="10" t="s">
        <v>32</v>
      </c>
      <c r="D3" s="10" t="s">
        <v>491</v>
      </c>
      <c r="E3" s="10" t="s">
        <v>33</v>
      </c>
      <c r="F3" s="10" t="s">
        <v>492</v>
      </c>
      <c r="G3" s="10" t="s">
        <v>34</v>
      </c>
      <c r="H3" s="10" t="s">
        <v>35</v>
      </c>
      <c r="I3" s="10" t="s">
        <v>36</v>
      </c>
      <c r="J3" s="10" t="s">
        <v>37</v>
      </c>
    </row>
    <row r="4" spans="1:15">
      <c r="A4" s="11" t="s">
        <v>7</v>
      </c>
      <c r="B4" s="5">
        <v>1443</v>
      </c>
      <c r="C4" s="5">
        <v>921</v>
      </c>
      <c r="D4" s="26">
        <v>0.63825363825363823</v>
      </c>
      <c r="E4" s="5">
        <v>1526</v>
      </c>
      <c r="F4" s="5">
        <v>1278</v>
      </c>
      <c r="G4" s="26">
        <v>0.8374836173001311</v>
      </c>
      <c r="H4" s="5">
        <v>1584</v>
      </c>
      <c r="I4" s="5">
        <v>1397</v>
      </c>
      <c r="J4" s="26">
        <v>0.88194444444444442</v>
      </c>
      <c r="K4" s="135"/>
    </row>
    <row r="5" spans="1:15">
      <c r="A5" s="11" t="s">
        <v>8</v>
      </c>
      <c r="B5" s="5">
        <v>623</v>
      </c>
      <c r="C5" s="5">
        <v>480</v>
      </c>
      <c r="D5" s="26">
        <v>0.7704654895666132</v>
      </c>
      <c r="E5" s="5">
        <v>689</v>
      </c>
      <c r="F5" s="5">
        <v>570</v>
      </c>
      <c r="G5" s="26">
        <v>0.82728592162554426</v>
      </c>
      <c r="H5" s="5">
        <v>679</v>
      </c>
      <c r="I5" s="5">
        <v>586</v>
      </c>
      <c r="J5" s="26">
        <v>0.86303387334315174</v>
      </c>
      <c r="K5" s="135"/>
    </row>
    <row r="6" spans="1:15">
      <c r="A6" s="11" t="s">
        <v>9</v>
      </c>
      <c r="B6" s="5">
        <v>6315</v>
      </c>
      <c r="C6" s="5">
        <v>4635</v>
      </c>
      <c r="D6" s="26">
        <v>0.73396674584323041</v>
      </c>
      <c r="E6" s="5">
        <v>6685</v>
      </c>
      <c r="F6" s="5">
        <v>5809</v>
      </c>
      <c r="G6" s="26">
        <v>0.86896035901271507</v>
      </c>
      <c r="H6" s="5">
        <v>6377</v>
      </c>
      <c r="I6" s="5">
        <v>5758</v>
      </c>
      <c r="J6" s="26">
        <v>0.90293241336051433</v>
      </c>
      <c r="K6" s="135"/>
    </row>
    <row r="7" spans="1:15">
      <c r="A7" s="11" t="s">
        <v>10</v>
      </c>
      <c r="B7" s="5">
        <v>404</v>
      </c>
      <c r="C7" s="5">
        <v>302</v>
      </c>
      <c r="D7" s="26">
        <v>0.74752475247524752</v>
      </c>
      <c r="E7" s="5">
        <v>416</v>
      </c>
      <c r="F7" s="5">
        <v>345</v>
      </c>
      <c r="G7" s="26">
        <v>0.82932692307692313</v>
      </c>
      <c r="H7" s="5">
        <v>386</v>
      </c>
      <c r="I7" s="5">
        <v>331</v>
      </c>
      <c r="J7" s="26">
        <v>0.8575129533678757</v>
      </c>
      <c r="K7" s="135"/>
    </row>
    <row r="8" spans="1:15">
      <c r="A8" s="11" t="s">
        <v>11</v>
      </c>
      <c r="B8" s="5">
        <v>5958</v>
      </c>
      <c r="C8" s="5">
        <v>3706</v>
      </c>
      <c r="D8" s="26">
        <v>0.62202081235313866</v>
      </c>
      <c r="E8" s="5">
        <v>6197</v>
      </c>
      <c r="F8" s="5">
        <v>5028</v>
      </c>
      <c r="G8" s="26">
        <v>0.81136033564628041</v>
      </c>
      <c r="H8" s="5">
        <v>5835</v>
      </c>
      <c r="I8" s="5">
        <v>5040</v>
      </c>
      <c r="J8" s="26">
        <v>0.86375321336760924</v>
      </c>
      <c r="K8" s="135"/>
      <c r="O8" s="20"/>
    </row>
    <row r="9" spans="1:15">
      <c r="A9" s="11" t="s">
        <v>12</v>
      </c>
      <c r="B9" s="5">
        <v>2302</v>
      </c>
      <c r="C9" s="5">
        <v>1639</v>
      </c>
      <c r="D9" s="26">
        <v>0.71198957428323195</v>
      </c>
      <c r="E9" s="5">
        <v>2415</v>
      </c>
      <c r="F9" s="5">
        <v>2064</v>
      </c>
      <c r="G9" s="26">
        <v>0.85465838509316772</v>
      </c>
      <c r="H9" s="5">
        <v>2251</v>
      </c>
      <c r="I9" s="5">
        <v>2003</v>
      </c>
      <c r="J9" s="26">
        <v>0.88982674366948022</v>
      </c>
      <c r="K9" s="135"/>
      <c r="O9" s="20"/>
    </row>
    <row r="10" spans="1:15">
      <c r="A10" s="11" t="s">
        <v>13</v>
      </c>
      <c r="B10" s="5">
        <v>4059</v>
      </c>
      <c r="C10" s="5">
        <v>3084</v>
      </c>
      <c r="D10" s="26">
        <v>0.75979305247597928</v>
      </c>
      <c r="E10" s="5">
        <v>4366</v>
      </c>
      <c r="F10" s="5">
        <v>3837</v>
      </c>
      <c r="G10" s="26">
        <v>0.87883646358222633</v>
      </c>
      <c r="H10" s="5">
        <v>4543</v>
      </c>
      <c r="I10" s="5">
        <v>4110</v>
      </c>
      <c r="J10" s="26">
        <v>0.9046885318071759</v>
      </c>
      <c r="K10" s="135"/>
    </row>
    <row r="11" spans="1:15">
      <c r="A11" s="11" t="s">
        <v>14</v>
      </c>
      <c r="B11" s="5">
        <v>3110</v>
      </c>
      <c r="C11" s="5">
        <v>2290</v>
      </c>
      <c r="D11" s="26">
        <v>0.7363344051446945</v>
      </c>
      <c r="E11" s="5">
        <v>3217</v>
      </c>
      <c r="F11" s="5">
        <v>2844</v>
      </c>
      <c r="G11" s="26">
        <v>0.88405346596207646</v>
      </c>
      <c r="H11" s="5">
        <v>3097</v>
      </c>
      <c r="I11" s="5">
        <v>2820</v>
      </c>
      <c r="J11" s="26">
        <v>0.91055860510171138</v>
      </c>
      <c r="K11" s="135"/>
    </row>
    <row r="12" spans="1:15">
      <c r="A12" s="11" t="s">
        <v>15</v>
      </c>
      <c r="B12" s="5">
        <v>2785</v>
      </c>
      <c r="C12" s="5">
        <v>1771</v>
      </c>
      <c r="D12" s="26">
        <v>0.63590664272890485</v>
      </c>
      <c r="E12" s="5">
        <v>2889</v>
      </c>
      <c r="F12" s="5">
        <v>2295</v>
      </c>
      <c r="G12" s="26">
        <v>0.79439252336448596</v>
      </c>
      <c r="H12" s="5">
        <v>2774</v>
      </c>
      <c r="I12" s="5">
        <v>2355</v>
      </c>
      <c r="J12" s="26">
        <v>0.84895457822638787</v>
      </c>
      <c r="K12" s="135"/>
    </row>
    <row r="13" spans="1:15">
      <c r="A13" s="11" t="s">
        <v>16</v>
      </c>
      <c r="B13" s="5">
        <v>336</v>
      </c>
      <c r="C13" s="5">
        <v>229</v>
      </c>
      <c r="D13" s="26">
        <v>0.68154761904761907</v>
      </c>
      <c r="E13" s="5">
        <v>359</v>
      </c>
      <c r="F13" s="5">
        <v>288</v>
      </c>
      <c r="G13" s="26">
        <v>0.8022284122562674</v>
      </c>
      <c r="H13" s="5">
        <v>370</v>
      </c>
      <c r="I13" s="5">
        <v>320</v>
      </c>
      <c r="J13" s="26">
        <v>0.86486486486486491</v>
      </c>
      <c r="K13" s="135"/>
    </row>
    <row r="14" spans="1:15">
      <c r="A14" s="11" t="s">
        <v>17</v>
      </c>
      <c r="B14" s="5">
        <v>385</v>
      </c>
      <c r="C14" s="5">
        <v>259</v>
      </c>
      <c r="D14" s="26">
        <v>0.67272727272727273</v>
      </c>
      <c r="E14" s="5">
        <v>383</v>
      </c>
      <c r="F14" s="5">
        <v>298</v>
      </c>
      <c r="G14" s="26">
        <v>0.77806788511749347</v>
      </c>
      <c r="H14" s="5">
        <v>362</v>
      </c>
      <c r="I14" s="5">
        <v>302</v>
      </c>
      <c r="J14" s="26">
        <v>0.83425414364640882</v>
      </c>
      <c r="K14" s="135"/>
    </row>
    <row r="15" spans="1:15">
      <c r="A15" s="11" t="s">
        <v>18</v>
      </c>
      <c r="B15" s="5">
        <v>563</v>
      </c>
      <c r="C15" s="5">
        <v>379</v>
      </c>
      <c r="D15" s="26">
        <v>0.67317939609236233</v>
      </c>
      <c r="E15" s="5">
        <v>599</v>
      </c>
      <c r="F15" s="5">
        <v>503</v>
      </c>
      <c r="G15" s="26">
        <v>0.83973288814691149</v>
      </c>
      <c r="H15" s="5">
        <v>556</v>
      </c>
      <c r="I15" s="5">
        <v>499</v>
      </c>
      <c r="J15" s="26">
        <v>0.89748201438848918</v>
      </c>
      <c r="K15" s="135"/>
    </row>
    <row r="16" spans="1:15">
      <c r="A16" s="11" t="s">
        <v>19</v>
      </c>
      <c r="B16" s="5">
        <v>1234</v>
      </c>
      <c r="C16" s="5">
        <v>921</v>
      </c>
      <c r="D16" s="26">
        <v>0.74635332252836306</v>
      </c>
      <c r="E16" s="5">
        <v>1253</v>
      </c>
      <c r="F16" s="5">
        <v>1097</v>
      </c>
      <c r="G16" s="26">
        <v>0.87549880287310455</v>
      </c>
      <c r="H16" s="5">
        <v>1197</v>
      </c>
      <c r="I16" s="5">
        <v>1055</v>
      </c>
      <c r="J16" s="26">
        <v>0.88137009189640769</v>
      </c>
      <c r="K16" s="135"/>
    </row>
    <row r="17" spans="1:11">
      <c r="A17" s="11" t="s">
        <v>20</v>
      </c>
      <c r="B17" s="5">
        <v>1733</v>
      </c>
      <c r="C17" s="5">
        <v>1231</v>
      </c>
      <c r="D17" s="26">
        <v>0.71032890940565496</v>
      </c>
      <c r="E17" s="5">
        <v>1793</v>
      </c>
      <c r="F17" s="5">
        <v>1499</v>
      </c>
      <c r="G17" s="26">
        <v>0.8360290016731734</v>
      </c>
      <c r="H17" s="5">
        <v>1716</v>
      </c>
      <c r="I17" s="5">
        <v>1517</v>
      </c>
      <c r="J17" s="26">
        <v>0.88403263403263399</v>
      </c>
      <c r="K17" s="135"/>
    </row>
    <row r="18" spans="1:11">
      <c r="A18" s="11" t="s">
        <v>21</v>
      </c>
      <c r="B18" s="5">
        <v>3284</v>
      </c>
      <c r="C18" s="5">
        <v>2280</v>
      </c>
      <c r="D18" s="26">
        <v>0.69427527405602918</v>
      </c>
      <c r="E18" s="5">
        <v>3350</v>
      </c>
      <c r="F18" s="5">
        <v>2746</v>
      </c>
      <c r="G18" s="26">
        <v>0.81970149253731339</v>
      </c>
      <c r="H18" s="5">
        <v>3427</v>
      </c>
      <c r="I18" s="5">
        <v>2944</v>
      </c>
      <c r="J18" s="26">
        <v>0.85906040268456374</v>
      </c>
      <c r="K18" s="135"/>
    </row>
    <row r="19" spans="1:11">
      <c r="A19" s="11" t="s">
        <v>22</v>
      </c>
      <c r="B19" s="5">
        <v>4611</v>
      </c>
      <c r="C19" s="5">
        <v>3918</v>
      </c>
      <c r="D19" s="26">
        <v>0.84970722186076775</v>
      </c>
      <c r="E19" s="5">
        <v>4676</v>
      </c>
      <c r="F19" s="5">
        <v>4163</v>
      </c>
      <c r="G19" s="26">
        <v>0.89029084687767324</v>
      </c>
      <c r="H19" s="5">
        <v>4608</v>
      </c>
      <c r="I19" s="5">
        <v>4167</v>
      </c>
      <c r="J19" s="26">
        <v>0.904296875</v>
      </c>
      <c r="K19" s="135"/>
    </row>
    <row r="20" spans="1:11">
      <c r="A20" s="11" t="s">
        <v>23</v>
      </c>
      <c r="B20" s="5">
        <v>7561</v>
      </c>
      <c r="C20" s="5">
        <v>5607</v>
      </c>
      <c r="D20" s="26">
        <v>0.74156857558524003</v>
      </c>
      <c r="E20" s="5">
        <v>7729</v>
      </c>
      <c r="F20" s="5">
        <v>6769</v>
      </c>
      <c r="G20" s="26">
        <v>0.8757924699184888</v>
      </c>
      <c r="H20" s="5">
        <v>7496</v>
      </c>
      <c r="I20" s="5">
        <v>6794</v>
      </c>
      <c r="J20" s="26">
        <v>0.90635005336179297</v>
      </c>
      <c r="K20" s="135"/>
    </row>
    <row r="21" spans="1:11">
      <c r="A21" s="11" t="s">
        <v>24</v>
      </c>
      <c r="B21" s="5">
        <v>896</v>
      </c>
      <c r="C21" s="5">
        <v>630</v>
      </c>
      <c r="D21" s="26">
        <v>0.703125</v>
      </c>
      <c r="E21" s="5">
        <v>919</v>
      </c>
      <c r="F21" s="5">
        <v>774</v>
      </c>
      <c r="G21" s="26">
        <v>0.84221980413492925</v>
      </c>
      <c r="H21" s="5">
        <v>905</v>
      </c>
      <c r="I21" s="5">
        <v>812</v>
      </c>
      <c r="J21" s="26">
        <v>0.89723756906077345</v>
      </c>
      <c r="K21" s="135"/>
    </row>
    <row r="22" spans="1:11">
      <c r="A22" s="11" t="s">
        <v>25</v>
      </c>
      <c r="B22" s="5">
        <v>1647</v>
      </c>
      <c r="C22" s="5">
        <v>1135</v>
      </c>
      <c r="D22" s="26">
        <v>0.68913175470552523</v>
      </c>
      <c r="E22" s="5">
        <v>1766</v>
      </c>
      <c r="F22" s="5">
        <v>1482</v>
      </c>
      <c r="G22" s="26">
        <v>0.83918459796149492</v>
      </c>
      <c r="H22" s="5">
        <v>1610</v>
      </c>
      <c r="I22" s="5">
        <v>1411</v>
      </c>
      <c r="J22" s="26">
        <v>0.87639751552795031</v>
      </c>
      <c r="K22" s="135"/>
    </row>
    <row r="23" spans="1:11">
      <c r="A23" s="11" t="s">
        <v>27</v>
      </c>
      <c r="B23" s="5">
        <v>2</v>
      </c>
      <c r="C23" s="5">
        <v>2</v>
      </c>
      <c r="D23" s="53">
        <v>1</v>
      </c>
      <c r="E23" s="5">
        <v>1</v>
      </c>
      <c r="F23" s="5">
        <v>1</v>
      </c>
      <c r="G23" s="53">
        <v>1</v>
      </c>
      <c r="H23" s="5">
        <v>1</v>
      </c>
      <c r="I23" s="5">
        <v>1</v>
      </c>
      <c r="J23" s="53">
        <v>1</v>
      </c>
      <c r="K23" s="135"/>
    </row>
    <row r="24" spans="1:11">
      <c r="A24" s="11" t="s">
        <v>6</v>
      </c>
      <c r="B24" s="5">
        <v>49251</v>
      </c>
      <c r="C24" s="5">
        <v>35419</v>
      </c>
      <c r="D24" s="26">
        <v>0.7191529106008</v>
      </c>
      <c r="E24" s="5">
        <v>51228</v>
      </c>
      <c r="F24" s="5">
        <v>43690</v>
      </c>
      <c r="G24" s="8">
        <v>0.85285390801905203</v>
      </c>
      <c r="H24" s="5">
        <v>49774</v>
      </c>
      <c r="I24" s="5">
        <v>44222</v>
      </c>
      <c r="J24" s="8">
        <v>0.88845582030779124</v>
      </c>
      <c r="K24" s="135"/>
    </row>
    <row r="27" spans="1:11">
      <c r="A27" s="160" t="s">
        <v>160</v>
      </c>
      <c r="B27" s="160"/>
      <c r="C27" s="160"/>
      <c r="D27" s="160"/>
      <c r="E27" s="160"/>
      <c r="F27" s="160"/>
      <c r="G27" s="160"/>
      <c r="H27" s="160"/>
      <c r="I27" s="160"/>
      <c r="J27" s="160"/>
    </row>
    <row r="28" spans="1:11">
      <c r="A28" s="159" t="s">
        <v>161</v>
      </c>
      <c r="B28" s="159"/>
      <c r="C28" s="159"/>
      <c r="D28" s="159"/>
      <c r="E28" s="159"/>
      <c r="F28" s="159"/>
      <c r="G28" s="159"/>
      <c r="H28" s="159"/>
      <c r="I28" s="159"/>
      <c r="J28" s="159"/>
    </row>
    <row r="29" spans="1:11">
      <c r="A29" s="159" t="s">
        <v>196</v>
      </c>
      <c r="B29" s="159"/>
      <c r="C29" s="159"/>
      <c r="D29" s="159"/>
      <c r="E29" s="159"/>
      <c r="F29" s="159"/>
      <c r="G29" s="159"/>
      <c r="H29" s="159"/>
      <c r="I29" s="159"/>
      <c r="J29" s="159"/>
    </row>
    <row r="30" spans="1:11">
      <c r="A30" s="159" t="s">
        <v>101</v>
      </c>
      <c r="B30" s="159"/>
      <c r="C30" s="159"/>
      <c r="D30" s="159"/>
      <c r="E30" s="159"/>
      <c r="F30" s="159"/>
      <c r="G30" s="159"/>
      <c r="H30" s="159"/>
      <c r="I30" s="159"/>
      <c r="J30" s="159"/>
    </row>
    <row r="31" spans="1:11">
      <c r="A31" s="159" t="s">
        <v>162</v>
      </c>
      <c r="B31" s="159"/>
      <c r="C31" s="159"/>
      <c r="D31" s="159"/>
      <c r="E31" s="159"/>
      <c r="F31" s="159"/>
      <c r="G31" s="159"/>
      <c r="H31" s="159"/>
      <c r="I31" s="159"/>
      <c r="J31" s="159"/>
    </row>
    <row r="32" spans="1:11">
      <c r="A32" s="159" t="s">
        <v>493</v>
      </c>
      <c r="B32" s="159"/>
      <c r="C32" s="159"/>
      <c r="D32" s="159"/>
      <c r="E32" s="159"/>
      <c r="F32" s="159"/>
      <c r="G32" s="159"/>
      <c r="H32" s="159"/>
      <c r="I32" s="159"/>
      <c r="J32" s="159"/>
    </row>
    <row r="33" spans="1:10">
      <c r="A33" s="159" t="s">
        <v>102</v>
      </c>
      <c r="B33" s="159"/>
      <c r="C33" s="159"/>
      <c r="D33" s="159"/>
      <c r="E33" s="159"/>
      <c r="F33" s="159"/>
      <c r="G33" s="159"/>
      <c r="H33" s="159"/>
      <c r="I33" s="159"/>
      <c r="J33" s="159"/>
    </row>
    <row r="34" spans="1:10">
      <c r="A34" s="159" t="s">
        <v>163</v>
      </c>
      <c r="B34" s="159"/>
      <c r="C34" s="159"/>
      <c r="D34" s="159"/>
      <c r="E34" s="159"/>
      <c r="F34" s="159"/>
      <c r="G34" s="159"/>
      <c r="H34" s="159"/>
      <c r="I34" s="159"/>
      <c r="J34" s="159"/>
    </row>
    <row r="35" spans="1:10">
      <c r="A35" s="159" t="s">
        <v>494</v>
      </c>
      <c r="B35" s="159"/>
      <c r="C35" s="159"/>
      <c r="D35" s="159"/>
      <c r="E35" s="159"/>
      <c r="F35" s="159"/>
      <c r="G35" s="159"/>
      <c r="H35" s="159"/>
      <c r="I35" s="159"/>
      <c r="J35" s="159"/>
    </row>
    <row r="36" spans="1:10">
      <c r="A36" s="159" t="s">
        <v>104</v>
      </c>
      <c r="B36" s="159"/>
      <c r="C36" s="159"/>
      <c r="D36" s="159"/>
      <c r="E36" s="159"/>
      <c r="F36" s="159"/>
      <c r="G36" s="159"/>
      <c r="H36" s="159"/>
      <c r="I36" s="159"/>
      <c r="J36" s="159"/>
    </row>
  </sheetData>
  <sortState ref="A4:J22">
    <sortCondition ref="A4:A22"/>
  </sortState>
  <mergeCells count="15">
    <mergeCell ref="B2:D2"/>
    <mergeCell ref="E2:G2"/>
    <mergeCell ref="H2:J2"/>
    <mergeCell ref="B1:J1"/>
    <mergeCell ref="A1:A3"/>
    <mergeCell ref="A27:J27"/>
    <mergeCell ref="A28:J28"/>
    <mergeCell ref="A29:J29"/>
    <mergeCell ref="A30:J30"/>
    <mergeCell ref="A31:J31"/>
    <mergeCell ref="A32:J32"/>
    <mergeCell ref="A33:J33"/>
    <mergeCell ref="A34:J34"/>
    <mergeCell ref="A35:J35"/>
    <mergeCell ref="A36:J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TITLE page </vt:lpstr>
      <vt:lpstr>Methodology and data</vt:lpstr>
      <vt:lpstr>Effectiveness - Claims reported</vt:lpstr>
      <vt:lpstr>Effectiveness - Claim Psych</vt:lpstr>
      <vt:lpstr>Effectiveness - Claims nature</vt:lpstr>
      <vt:lpstr>Effectiveness - Claims body loc</vt:lpstr>
      <vt:lpstr>Effectiveness - Claims mechan</vt:lpstr>
      <vt:lpstr>Effectiveness - Return to work</vt:lpstr>
      <vt:lpstr>Return to work - industry</vt:lpstr>
      <vt:lpstr>Efficiency - Claim payments</vt:lpstr>
      <vt:lpstr>Affordability - Insurance</vt:lpstr>
      <vt:lpstr>CustomerExp - Enquiries &amp; Compl</vt:lpstr>
      <vt:lpstr>CustomerExp - Disputes</vt:lpstr>
      <vt:lpstr>CustomerExp - Disputes_MeritRev</vt:lpstr>
      <vt:lpstr>CustomerExp - Disputes_WCC</vt:lpstr>
      <vt:lpstr>Equity - Benefits &amp; expenses</vt:lpstr>
      <vt:lpstr>DQS_Claims data</vt:lpstr>
      <vt:lpstr>DQS_Policy data</vt:lpstr>
      <vt:lpstr>DQS_Customer experience</vt:lpstr>
      <vt:lpstr>Notes and Disclaimer</vt:lpstr>
      <vt:lpstr>'Methodology and data'!_Hlk512842593</vt:lpstr>
      <vt:lpstr>'Methodology and data'!_Toc461002642</vt:lpstr>
      <vt:lpstr>'Methodology and data'!_Toc468880740</vt:lpstr>
      <vt:lpstr>'Methodology and data'!_Toc468880741</vt:lpstr>
      <vt:lpstr>'Methodology and data'!_Toc508206241</vt:lpstr>
      <vt:lpstr>'DQS_Claims data'!Print_Area</vt:lpstr>
      <vt:lpstr>'DQS_Customer experience'!Print_Area</vt:lpstr>
      <vt:lpstr>'DQS_Policy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Rajagopalan, Sathyanarayanan</dc:creator>
  <cp:lastModifiedBy>Saini, Amit</cp:lastModifiedBy>
  <cp:lastPrinted>2018-04-29T23:27:08Z</cp:lastPrinted>
  <dcterms:created xsi:type="dcterms:W3CDTF">2018-04-03T22:55:06Z</dcterms:created>
  <dcterms:modified xsi:type="dcterms:W3CDTF">2018-07-03T02:21:05Z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ies>
</file>