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13_ncr:1_{79278422-A356-4412-BB5F-18C8C94FDBA7}" xr6:coauthVersionLast="44" xr6:coauthVersionMax="44" xr10:uidLastSave="{00000000-0000-0000-0000-000000000000}"/>
  <bookViews>
    <workbookView xWindow="-110" yWindow="-110" windowWidth="19420" windowHeight="10420" tabRatio="701" activeTab="1" xr2:uid="{00000000-000D-0000-FFFF-FFFF00000000}"/>
  </bookViews>
  <sheets>
    <sheet name="Summary FAR - INTG" sheetId="4" r:id="rId1"/>
    <sheet name="FAR 2018" sheetId="12" r:id="rId2"/>
    <sheet name="FAR 2019" sheetId="13" r:id="rId3"/>
    <sheet name="pivot" sheetId="10" state="hidden" r:id="rId4"/>
  </sheets>
  <definedNames>
    <definedName name="_xlnm._FilterDatabase" localSheetId="1" hidden="1">'FAR 2018'!$B$8:$D$48</definedName>
    <definedName name="_xlnm._FilterDatabase" localSheetId="2" hidden="1">'FAR 2019'!$B$7:$D$47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3" l="1"/>
  <c r="C36" i="13" l="1"/>
  <c r="C22" i="13"/>
  <c r="C18" i="13"/>
  <c r="C17" i="13"/>
  <c r="C11" i="13"/>
  <c r="C10" i="13"/>
  <c r="D47" i="13" l="1"/>
  <c r="D48" i="12"/>
  <c r="C4" i="4" l="1"/>
  <c r="B4" i="4"/>
</calcChain>
</file>

<file path=xl/sharedStrings.xml><?xml version="1.0" encoding="utf-8"?>
<sst xmlns="http://schemas.openxmlformats.org/spreadsheetml/2006/main" count="245" uniqueCount="154">
  <si>
    <t>Back Office Technology</t>
  </si>
  <si>
    <t>Business Intelligence Platform</t>
  </si>
  <si>
    <t>Customer Service System</t>
  </si>
  <si>
    <t>Hosted Contact Centre Platform</t>
  </si>
  <si>
    <t>Kaizen Online Platform</t>
  </si>
  <si>
    <t>Cisco Consulting Services</t>
  </si>
  <si>
    <t>Network Separation</t>
  </si>
  <si>
    <t>PSP Refund Capability</t>
  </si>
  <si>
    <t>Easy to do Business Application</t>
  </si>
  <si>
    <t>Payments Gateway</t>
  </si>
  <si>
    <t>Finance Costing System</t>
  </si>
  <si>
    <t>Knowledge Management System</t>
  </si>
  <si>
    <t>Onboarding System</t>
  </si>
  <si>
    <t>Virtual Contact Centre Private Cloud System</t>
  </si>
  <si>
    <t>Middle Office Optimisation</t>
  </si>
  <si>
    <t>Digital Drivers Licence</t>
  </si>
  <si>
    <t>DPO Unify Product Development</t>
  </si>
  <si>
    <t>Stratos Media Software</t>
  </si>
  <si>
    <t>Software</t>
  </si>
  <si>
    <t>Software Work in Progress</t>
  </si>
  <si>
    <t xml:space="preserve">Asset Description </t>
  </si>
  <si>
    <t>Licences</t>
  </si>
  <si>
    <t>Feedback kiosk system</t>
  </si>
  <si>
    <t>Cloud-based facilities management software</t>
  </si>
  <si>
    <t>Site technology resources</t>
  </si>
  <si>
    <t>Site readiness program</t>
  </si>
  <si>
    <t>Newcastle Contact Centre telephony</t>
  </si>
  <si>
    <t>Virtual contact centre</t>
  </si>
  <si>
    <t>Adaptive budget and forecasting system</t>
  </si>
  <si>
    <t xml:space="preserve">TUSS project </t>
  </si>
  <si>
    <t>MyService NSW website</t>
  </si>
  <si>
    <t>Digital platform for BD Police</t>
  </si>
  <si>
    <t>Digital platform for DB Maritime</t>
  </si>
  <si>
    <t>Scale project</t>
  </si>
  <si>
    <t>Store in store council system</t>
  </si>
  <si>
    <t>Salesforce system</t>
  </si>
  <si>
    <t>Professional services</t>
  </si>
  <si>
    <t>Online booking system</t>
  </si>
  <si>
    <t>Digital store system</t>
  </si>
  <si>
    <t>MyRTA replacement platform</t>
  </si>
  <si>
    <t>CORS extension development</t>
  </si>
  <si>
    <t>Digital licence</t>
  </si>
  <si>
    <t>Billings &amp; Invoicing Solution</t>
  </si>
  <si>
    <t>Capability build</t>
  </si>
  <si>
    <t>Centralised printing platform</t>
  </si>
  <si>
    <t>Driver testing adoption</t>
  </si>
  <si>
    <t>Customer Relationship Management</t>
  </si>
  <si>
    <t>Site assistive tool software</t>
  </si>
  <si>
    <t>Government Licensing System (OneGov) configuration</t>
  </si>
  <si>
    <t>Insurance and Care NSW adoption</t>
  </si>
  <si>
    <t>Trainlink contact centre</t>
  </si>
  <si>
    <t>Jobs of Tomorrows Scholarships</t>
  </si>
  <si>
    <t>Site refurbishment resources</t>
  </si>
  <si>
    <t>Website audit</t>
  </si>
  <si>
    <t>CTP SIRA</t>
  </si>
  <si>
    <t>Toll relief program</t>
  </si>
  <si>
    <t>Cost of living program</t>
  </si>
  <si>
    <t>Service delivery projects</t>
  </si>
  <si>
    <t>Energy Switch program</t>
  </si>
  <si>
    <t>Creative Kids program</t>
  </si>
  <si>
    <t>Forms factory platform</t>
  </si>
  <si>
    <t>API Product platform</t>
  </si>
  <si>
    <t>MyService NSW application</t>
  </si>
  <si>
    <t>Single View Of Government platform</t>
  </si>
  <si>
    <t>Dealer Online Merchant Fees platform</t>
  </si>
  <si>
    <t>Payment services platform</t>
  </si>
  <si>
    <t>Contact Centre operating model</t>
  </si>
  <si>
    <t>MyCareer platform</t>
  </si>
  <si>
    <t>Blackline system</t>
  </si>
  <si>
    <t>Active Kids program</t>
  </si>
  <si>
    <t>Drives application</t>
  </si>
  <si>
    <t>Citrix Pilot XenApp Enterprise System</t>
  </si>
  <si>
    <t>Financial Year</t>
  </si>
  <si>
    <t>Asset Class</t>
  </si>
  <si>
    <t>INTGB</t>
  </si>
  <si>
    <t>2018 Total</t>
  </si>
  <si>
    <t>Grand Total</t>
  </si>
  <si>
    <t>Sum of Bk.val.FY strt</t>
  </si>
  <si>
    <t>2019 Total</t>
  </si>
  <si>
    <t>Service NSW</t>
  </si>
  <si>
    <t>Intangible asset register as at 30 April 2019</t>
  </si>
  <si>
    <t>Book Value</t>
  </si>
  <si>
    <t>Total</t>
  </si>
  <si>
    <t>Intangible asset register as at 30 April 2018</t>
  </si>
  <si>
    <t>1. Report as at 30 April 2018</t>
  </si>
  <si>
    <t>Asset</t>
  </si>
  <si>
    <t xml:space="preserve">Description </t>
  </si>
  <si>
    <t>2. Report includes assets under construction or Work-in-Progress (WIP).</t>
  </si>
  <si>
    <t xml:space="preserve">Adaptive system is a tool to assist with budgeting and forecasting </t>
  </si>
  <si>
    <t xml:space="preserve">Groups of systems used for back office administrative functions </t>
  </si>
  <si>
    <t>Digital platform for Police</t>
  </si>
  <si>
    <t xml:space="preserve">Platform to assist with Business Intelligence functions </t>
  </si>
  <si>
    <t>Licences Software</t>
  </si>
  <si>
    <t>Software to assist with Licences</t>
  </si>
  <si>
    <t>Group of systems and platform that support the Easy to Do Business Programme</t>
  </si>
  <si>
    <t>1. Report as at 30 April 2019</t>
  </si>
  <si>
    <t>System that supports the digital licence programme</t>
  </si>
  <si>
    <t>Platform that services the customer services functions in the Service centres</t>
  </si>
  <si>
    <t>System that assists with billing our agencies</t>
  </si>
  <si>
    <t>Systems that support printing at the Service centres</t>
  </si>
  <si>
    <t>Systems that supports the payment process</t>
  </si>
  <si>
    <t xml:space="preserve">Software to assist with online forms and booking </t>
  </si>
  <si>
    <t>Cloud-based facilities management software across service centres</t>
  </si>
  <si>
    <t>System capabilities to assist with managing relationship with customers</t>
  </si>
  <si>
    <t>System that supports the provision of police services</t>
  </si>
  <si>
    <t>System that assist with the digital data storage</t>
  </si>
  <si>
    <t>System that supports the digital drivers licence capability</t>
  </si>
  <si>
    <t>Platform that improve the speed and consistency of customer service enablement</t>
  </si>
  <si>
    <t>Digital service that allows NSW residents to compare their electricity bills with various service providers, and easily switch their accounts for best value of money</t>
  </si>
  <si>
    <t>Digital service to bring awareness to NSW residents  of all government and private sector programs that can help save on their expenses</t>
  </si>
  <si>
    <t xml:space="preserve">Mobile application to deliver popular government services </t>
  </si>
  <si>
    <t>System that supposts the automation, security and governance of business operations</t>
  </si>
  <si>
    <t>Platform used to digitised over 40 police fireamrs paper forms</t>
  </si>
  <si>
    <t>Compulsory Third Party (CTP) Green Slip scheme</t>
  </si>
  <si>
    <t>Program to better support people injured on NSW roads while also reducing the cost of Green Slips</t>
  </si>
  <si>
    <t>Portal for processing fees from card merchants and motor dealers</t>
  </si>
  <si>
    <t>Contact centre integration</t>
  </si>
  <si>
    <t>System that supports the contact centre operations</t>
  </si>
  <si>
    <t>Internally hosted data centre supporting contact centre operations</t>
  </si>
  <si>
    <t>Software that supports various home office functions i.e. accounting, marketing, data storage etc</t>
  </si>
  <si>
    <t>System that supports financial management applications</t>
  </si>
  <si>
    <t> e-Government platform that provides processess to manage business, occupational, recreational and community licensing</t>
  </si>
  <si>
    <t>System supporting various payment platforms including credit cards, Paypal etc</t>
  </si>
  <si>
    <t>Program that offers scholarship under the NSW Government's Smart and Skilled Program</t>
  </si>
  <si>
    <t>Various licenses and permits to use and own software packages used in the business operations i.e. Chrome, citrix, audio, media, e-concierge, printer etc</t>
  </si>
  <si>
    <t>Agency's online talent management system</t>
  </si>
  <si>
    <t>Agency's flagship site serving to educate customers about the organisation</t>
  </si>
  <si>
    <t xml:space="preserve">System that allows users to connect to different network securely </t>
  </si>
  <si>
    <t>Technology that helps the agency to facilitate a smooth transistion for new hires</t>
  </si>
  <si>
    <t>Professional services provided by external parties related to IT infrastructure and configuration</t>
  </si>
  <si>
    <t>Human resources related to refurbishment of various service centres</t>
  </si>
  <si>
    <t>Human resources related to the installation and testing of computer hardwares and technologies</t>
  </si>
  <si>
    <t>Website audit system</t>
  </si>
  <si>
    <t>System that assists in identifying potential vulnerability issues in the organisation's website</t>
  </si>
  <si>
    <t>Program to ease the cost of living for frequent NSW toll road users</t>
  </si>
  <si>
    <t>Platform that allows a single, secure, trusted and consitent way to verify identity online across government agencies under the program</t>
  </si>
  <si>
    <t>Technologies supporting front line customer service operations</t>
  </si>
  <si>
    <t>IT system that supports the process of creating, sharing, using and managing the knowledge and information of the organization</t>
  </si>
  <si>
    <t>Resources and technology that assists building capability of various digital projects</t>
  </si>
  <si>
    <t>Software that supports the driver test processes</t>
  </si>
  <si>
    <t>Customer-relationship management service focused on customer service, marketing automation, analytics, and application development</t>
  </si>
  <si>
    <t>Insurance and care services to the businesses, people and communities of NSW</t>
  </si>
  <si>
    <t>System that supports non-customer facing transactional services</t>
  </si>
  <si>
    <t>Communication and collaboration system used by in contact centre to manage high volumes of inbound telephone calls</t>
  </si>
  <si>
    <t>Tool used by the agency to manage online booking and reservation such as in driver tests</t>
  </si>
  <si>
    <t>System supporting the refund process through various payment platforms including credit cards, Paypal etc</t>
  </si>
  <si>
    <t>Program that allows customers mainly in rural and remote communities to access to a range of government services and information</t>
  </si>
  <si>
    <t>System that supports the contact centre operations specific to Transport NSW services</t>
  </si>
  <si>
    <t>Program to ensure the operational and physical readiness of agency's service centres</t>
  </si>
  <si>
    <t>Platform that assist agency to access online services provided by Transport and Maritime Services</t>
  </si>
  <si>
    <t>System that enables customer to provide quick feedback on a stationary kiosk about their current experience at service centres</t>
  </si>
  <si>
    <t>Groups of systems used to suport customer experience and delivery</t>
  </si>
  <si>
    <t>Program that provides voucher to parents, guardians and carers of school-enrolled children towards the payment of lesson and activity costs related to sport and physical activities</t>
  </si>
  <si>
    <t>Program that provides voucher to parents, guardians and carers of school-enrolled children towards the payment of lesson and activity costs related to creative and cultural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</si>
</sst>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17" fontId="1" fillId="0" borderId="0" xfId="0" applyNumberFormat="1" applyFont="1"/>
    <xf numFmtId="0" fontId="4" fillId="0" borderId="0" xfId="0" applyFont="1" applyFill="1"/>
    <xf numFmtId="0" fontId="4" fillId="0" borderId="0" xfId="0" applyFont="1"/>
    <xf numFmtId="0" fontId="0" fillId="0" borderId="0" xfId="0" pivotButton="1"/>
    <xf numFmtId="0" fontId="0" fillId="0" borderId="0" xfId="0" applyNumberFormat="1"/>
    <xf numFmtId="43" fontId="0" fillId="0" borderId="0" xfId="4" applyFont="1"/>
    <xf numFmtId="0" fontId="6" fillId="0" borderId="0" xfId="0" applyFont="1"/>
    <xf numFmtId="0" fontId="7" fillId="0" borderId="0" xfId="0" applyFont="1"/>
    <xf numFmtId="43" fontId="4" fillId="0" borderId="0" xfId="4" applyFont="1"/>
    <xf numFmtId="0" fontId="5" fillId="2" borderId="0" xfId="0" applyFont="1" applyFill="1"/>
    <xf numFmtId="43" fontId="5" fillId="2" borderId="0" xfId="4" applyFont="1" applyFill="1"/>
    <xf numFmtId="43" fontId="0" fillId="0" borderId="0" xfId="0" applyNumberFormat="1"/>
    <xf numFmtId="43" fontId="0" fillId="0" borderId="2" xfId="0" applyNumberFormat="1" applyBorder="1"/>
    <xf numFmtId="0" fontId="7" fillId="0" borderId="0" xfId="0" applyFont="1" applyFill="1"/>
    <xf numFmtId="0" fontId="0" fillId="0" borderId="0" xfId="0" applyFill="1"/>
    <xf numFmtId="0" fontId="6" fillId="0" borderId="0" xfId="0" applyFont="1" applyFill="1"/>
    <xf numFmtId="43" fontId="0" fillId="0" borderId="0" xfId="4" applyFont="1" applyFill="1"/>
    <xf numFmtId="43" fontId="4" fillId="0" borderId="2" xfId="4" applyFont="1" applyBorder="1"/>
    <xf numFmtId="0" fontId="4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5" fillId="2" borderId="0" xfId="0" applyFont="1" applyFill="1" applyAlignment="1">
      <alignment wrapText="1"/>
    </xf>
    <xf numFmtId="43" fontId="0" fillId="0" borderId="0" xfId="0" applyNumberFormat="1" applyFill="1"/>
    <xf numFmtId="43" fontId="4" fillId="0" borderId="0" xfId="4" applyFont="1" applyFill="1"/>
    <xf numFmtId="43" fontId="8" fillId="0" borderId="0" xfId="4" applyFont="1" applyFill="1"/>
    <xf numFmtId="0" fontId="9" fillId="0" borderId="0" xfId="0" applyFont="1"/>
    <xf numFmtId="0" fontId="9" fillId="0" borderId="0" xfId="0" applyFont="1" applyAlignment="1">
      <alignment wrapText="1"/>
    </xf>
  </cellXfs>
  <cellStyles count="5">
    <cellStyle name="Comma" xfId="4" builtinId="3"/>
    <cellStyle name="Comma 3" xfId="2" xr:uid="{00000000-0005-0000-0000-000001000000}"/>
    <cellStyle name="Normal" xfId="0" builtinId="0"/>
    <cellStyle name="Normal 10" xfId="1" xr:uid="{00000000-0005-0000-0000-000003000000}"/>
    <cellStyle name="Normal 1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harmae.Saltarin\AppData\Local\Microsoft\Windows\INetCache\Content.Outlook\OREUUC8N\List%20of%20intangible%20assets%20at%20April%202018%20and%202019%20GIPA-%20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895.633321990739" createdVersion="6" refreshedVersion="6" minRefreshableVersion="3" recordCount="3049" xr:uid="{00000000-000A-0000-FFFF-FFFF00000000}">
  <cacheSource type="worksheet">
    <worksheetSource ref="A5:E3054" sheet="FAR combined" r:id="rId2"/>
  </cacheSource>
  <cacheFields count="5">
    <cacheField name="Financial Year" numFmtId="0">
      <sharedItems containsSemiMixedTypes="0" containsString="0" containsNumber="1" containsInteger="1" minValue="2018" maxValue="2019" count="2">
        <n v="2018"/>
        <n v="2019"/>
      </sharedItems>
    </cacheField>
    <cacheField name="Asset Class" numFmtId="0">
      <sharedItems count="2">
        <s v="INTGB"/>
        <s v="WIP-INTGB"/>
      </sharedItems>
    </cacheField>
    <cacheField name="Asset description" numFmtId="0">
      <sharedItems/>
    </cacheField>
    <cacheField name="Asset Description " numFmtId="0">
      <sharedItems count="75">
        <s v="Government Licensing System (OneGov) configuration"/>
        <s v="MyService NSW website"/>
        <s v="Back Office Technology"/>
        <s v="Licences"/>
        <s v="Feedback kiosk system"/>
        <s v="Business Intelligence Platform"/>
        <s v="Customer Service System"/>
        <s v="Hosted Contact Centre Platform"/>
        <s v="Kaizen Online Platform"/>
        <s v="Cloud-based facilities management software"/>
        <s v="Site readiness program"/>
        <s v="Site technology resources"/>
        <s v="Digital store system"/>
        <s v="Newcastle Contact Centre telephony"/>
        <s v="Virtual contact centre"/>
        <s v="Adaptive budget and forecasting system"/>
        <s v="TUSS project "/>
        <s v="MyRTA replacement platform"/>
        <s v="Digital platform for BD Police"/>
        <s v="Digital platform for DB Maritime"/>
        <s v="Scale project"/>
        <s v="Store in store council system"/>
        <s v="Salesforce system"/>
        <s v="Professional services"/>
        <s v="Online booking system"/>
        <s v="Cisco Consulting Services"/>
        <s v="Network Separation"/>
        <s v="PSP Refund Capability"/>
        <s v="Easy to do Business Application"/>
        <s v="Digital licence"/>
        <s v="Payments Gateway"/>
        <s v="Site assistive tool software"/>
        <s v="CORS extension development"/>
        <s v="Capability build"/>
        <s v="Billings &amp; Invoicing Solution"/>
        <s v="Middle Office Optimisation"/>
        <s v="Driver testing adoption"/>
        <s v="Customer Relationship Management"/>
        <s v="Centralised printing platform"/>
        <s v="Trainlink contact centre"/>
        <s v="Insurance and Care NSW adoption"/>
        <s v="Finance Costing System"/>
        <s v="Jobs of Tomorrows Scholarships"/>
        <s v="Accounts payable automation"/>
        <s v="Site refurbishment resources"/>
        <s v="OneGov/GLS system configuration"/>
        <s v="PSP compliance"/>
        <s v="CTP SIRA"/>
        <s v="Toll relief program"/>
        <s v="Cost of living program"/>
        <s v="Service delivery projects"/>
        <s v="Contact centre expansion"/>
        <s v="Circle of service"/>
        <s v="Energy Switch program"/>
        <s v="Creative Kids program"/>
        <s v="My Community Dividend program"/>
        <s v="Digital Drivers Licence"/>
        <s v="API Product platform"/>
        <s v="Forms factory platform"/>
        <s v="DPO Unify Product Development"/>
        <s v="MyService NSW application"/>
        <s v="Single View Of Government platform"/>
        <s v="Dealer Online Merchant Fees platform"/>
        <s v="Payment services platform"/>
        <s v="Contact Centre operating model"/>
        <s v="MyCareer platform"/>
        <s v="Onboarding System"/>
        <s v="Virtual Contact Centre Private Cloud System"/>
        <s v="Knowledge Management System"/>
        <s v="Website audit"/>
        <s v="Active Kids program"/>
        <s v="Drives application"/>
        <s v="Citrix Pilot XenApp Enterprise System"/>
        <s v="Stratos Media Software"/>
        <s v="Blackline system"/>
      </sharedItems>
    </cacheField>
    <cacheField name="Bk.val.FY strt" numFmtId="4">
      <sharedItems containsSemiMixedTypes="0" containsString="0" containsNumber="1" minValue="0.01" maxValue="16588172.89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49">
  <r>
    <x v="0"/>
    <x v="0"/>
    <s v="Government Licensing System"/>
    <x v="0"/>
    <n v="734394.6"/>
  </r>
  <r>
    <x v="0"/>
    <x v="0"/>
    <s v="Website"/>
    <x v="1"/>
    <n v="929902.38"/>
  </r>
  <r>
    <x v="0"/>
    <x v="0"/>
    <s v="Back Office Technology"/>
    <x v="2"/>
    <n v="163682.66"/>
  </r>
  <r>
    <x v="0"/>
    <x v="0"/>
    <s v="Admin licence"/>
    <x v="3"/>
    <n v="3404.71"/>
  </r>
  <r>
    <x v="0"/>
    <x v="0"/>
    <s v="Premium Licence"/>
    <x v="3"/>
    <n v="10781.56"/>
  </r>
  <r>
    <x v="0"/>
    <x v="0"/>
    <s v="eConcierge License"/>
    <x v="3"/>
    <n v="3814.56"/>
  </r>
  <r>
    <x v="0"/>
    <x v="0"/>
    <s v="Ticket Printer eConcierge License"/>
    <x v="3"/>
    <n v="953.64"/>
  </r>
  <r>
    <x v="0"/>
    <x v="0"/>
    <s v="Tablet License"/>
    <x v="3"/>
    <n v="2004.41"/>
  </r>
  <r>
    <x v="0"/>
    <x v="0"/>
    <s v="Ticket Printer Tablet License"/>
    <x v="3"/>
    <n v="501.09"/>
  </r>
  <r>
    <x v="0"/>
    <x v="0"/>
    <s v="Feedback kiosk license"/>
    <x v="3"/>
    <n v="5161.18"/>
  </r>
  <r>
    <x v="0"/>
    <x v="0"/>
    <s v="Media license"/>
    <x v="3"/>
    <n v="2619.02"/>
  </r>
  <r>
    <x v="0"/>
    <x v="0"/>
    <s v="Audio License"/>
    <x v="3"/>
    <n v="673.17"/>
  </r>
  <r>
    <x v="0"/>
    <x v="0"/>
    <s v="Admin licence"/>
    <x v="3"/>
    <n v="3946.71"/>
  </r>
  <r>
    <x v="0"/>
    <x v="0"/>
    <s v="Premium Licence"/>
    <x v="3"/>
    <n v="15382.08"/>
  </r>
  <r>
    <x v="0"/>
    <x v="0"/>
    <s v="eConcierge License"/>
    <x v="3"/>
    <n v="6632.72"/>
  </r>
  <r>
    <x v="0"/>
    <x v="0"/>
    <s v="Ticket Printer eConcierge License"/>
    <x v="3"/>
    <n v="1658.17"/>
  </r>
  <r>
    <x v="0"/>
    <x v="0"/>
    <s v="Tablet License"/>
    <x v="3"/>
    <n v="4647"/>
  </r>
  <r>
    <x v="0"/>
    <x v="0"/>
    <s v="Ticket Printer Tablet License"/>
    <x v="3"/>
    <n v="1161.75"/>
  </r>
  <r>
    <x v="0"/>
    <x v="0"/>
    <s v="Feedback kiosk license"/>
    <x v="3"/>
    <n v="5982.82"/>
  </r>
  <r>
    <x v="0"/>
    <x v="0"/>
    <s v="Media license"/>
    <x v="3"/>
    <n v="4553.92"/>
  </r>
  <r>
    <x v="0"/>
    <x v="0"/>
    <s v="Audio License"/>
    <x v="3"/>
    <n v="780.33"/>
  </r>
  <r>
    <x v="0"/>
    <x v="0"/>
    <s v="Admin licence"/>
    <x v="3"/>
    <n v="3968.67"/>
  </r>
  <r>
    <x v="0"/>
    <x v="0"/>
    <s v="Premium Licence"/>
    <x v="3"/>
    <n v="13534.21"/>
  </r>
  <r>
    <x v="0"/>
    <x v="0"/>
    <s v="eConcierge License"/>
    <x v="3"/>
    <n v="6669.64"/>
  </r>
  <r>
    <x v="0"/>
    <x v="0"/>
    <s v="Ticket Printer eConcierge License"/>
    <x v="3"/>
    <n v="1667.4"/>
  </r>
  <r>
    <x v="0"/>
    <x v="0"/>
    <s v="Tablet License"/>
    <x v="3"/>
    <n v="4672.88"/>
  </r>
  <r>
    <x v="0"/>
    <x v="0"/>
    <s v="Ticket Printer Tablet License"/>
    <x v="3"/>
    <n v="1168.22"/>
  </r>
  <r>
    <x v="0"/>
    <x v="0"/>
    <s v="Feedback kiosk license"/>
    <x v="3"/>
    <n v="6016.11"/>
  </r>
  <r>
    <x v="0"/>
    <x v="0"/>
    <s v="Media license"/>
    <x v="3"/>
    <n v="3052.84"/>
  </r>
  <r>
    <x v="0"/>
    <x v="0"/>
    <s v="Audio License"/>
    <x v="3"/>
    <n v="784.65"/>
  </r>
  <r>
    <x v="0"/>
    <x v="0"/>
    <s v="Admin licence"/>
    <x v="3"/>
    <n v="4606.8"/>
  </r>
  <r>
    <x v="0"/>
    <x v="0"/>
    <s v="Premium Licence"/>
    <x v="3"/>
    <n v="13466.02"/>
  </r>
  <r>
    <x v="0"/>
    <x v="0"/>
    <s v="eConcierge License"/>
    <x v="3"/>
    <n v="2580.67"/>
  </r>
  <r>
    <x v="0"/>
    <x v="0"/>
    <s v="Feedback kiosk license"/>
    <x v="3"/>
    <n v="6983.45"/>
  </r>
  <r>
    <x v="0"/>
    <x v="0"/>
    <s v="Media license"/>
    <x v="3"/>
    <n v="4429.6000000000004"/>
  </r>
  <r>
    <x v="0"/>
    <x v="0"/>
    <s v="Admin licence"/>
    <x v="3"/>
    <n v="4213.41"/>
  </r>
  <r>
    <x v="0"/>
    <x v="0"/>
    <s v="Premium Licence"/>
    <x v="3"/>
    <n v="11289.73"/>
  </r>
  <r>
    <x v="0"/>
    <x v="0"/>
    <s v="eConcierge License"/>
    <x v="3"/>
    <n v="4720.6000000000004"/>
  </r>
  <r>
    <x v="0"/>
    <x v="0"/>
    <s v="Ticket Printer eConcierge License"/>
    <x v="3"/>
    <n v="1180.1500000000001"/>
  </r>
  <r>
    <x v="0"/>
    <x v="0"/>
    <s v="Tablet License"/>
    <x v="3"/>
    <n v="2480.5"/>
  </r>
  <r>
    <x v="0"/>
    <x v="0"/>
    <s v="Ticket Printer Tablet License"/>
    <x v="3"/>
    <n v="620.12"/>
  </r>
  <r>
    <x v="0"/>
    <x v="0"/>
    <s v="Feedback kiosk license"/>
    <x v="3"/>
    <n v="3193.55"/>
  </r>
  <r>
    <x v="0"/>
    <x v="0"/>
    <s v="Media license"/>
    <x v="3"/>
    <n v="3241.08"/>
  </r>
  <r>
    <x v="0"/>
    <x v="0"/>
    <s v="Audio License"/>
    <x v="3"/>
    <n v="833.03"/>
  </r>
  <r>
    <x v="0"/>
    <x v="0"/>
    <s v="Admin licence"/>
    <x v="3"/>
    <n v="4489.51"/>
  </r>
  <r>
    <x v="0"/>
    <x v="0"/>
    <s v="Premium Licence"/>
    <x v="3"/>
    <n v="9842.36"/>
  </r>
  <r>
    <x v="0"/>
    <x v="0"/>
    <s v="eConcierge License"/>
    <x v="3"/>
    <n v="5029.95"/>
  </r>
  <r>
    <x v="0"/>
    <x v="0"/>
    <s v="Ticket Printer eConcierge License"/>
    <x v="3"/>
    <n v="1257.46"/>
  </r>
  <r>
    <x v="0"/>
    <x v="0"/>
    <s v="Tablet License"/>
    <x v="3"/>
    <n v="2643.05"/>
  </r>
  <r>
    <x v="0"/>
    <x v="0"/>
    <s v="Ticket Printer Tablet License"/>
    <x v="3"/>
    <n v="660.77"/>
  </r>
  <r>
    <x v="0"/>
    <x v="0"/>
    <s v="Feedback kiosk license"/>
    <x v="3"/>
    <n v="3402.82"/>
  </r>
  <r>
    <x v="0"/>
    <x v="0"/>
    <s v="Media license"/>
    <x v="3"/>
    <n v="3453.46"/>
  </r>
  <r>
    <x v="0"/>
    <x v="0"/>
    <s v="Audio License"/>
    <x v="3"/>
    <n v="887.62"/>
  </r>
  <r>
    <x v="0"/>
    <x v="0"/>
    <s v="Admin licence"/>
    <x v="3"/>
    <n v="4086.41"/>
  </r>
  <r>
    <x v="0"/>
    <x v="0"/>
    <s v="Premium Licence"/>
    <x v="3"/>
    <n v="9954.07"/>
  </r>
  <r>
    <x v="0"/>
    <x v="0"/>
    <s v="eConcierge License"/>
    <x v="3"/>
    <n v="6867.5"/>
  </r>
  <r>
    <x v="0"/>
    <x v="0"/>
    <s v="Ticket Printer eConcierge License"/>
    <x v="3"/>
    <n v="1716.87"/>
  </r>
  <r>
    <x v="0"/>
    <x v="0"/>
    <s v="Tablet License"/>
    <x v="3"/>
    <n v="2405.73"/>
  </r>
  <r>
    <x v="0"/>
    <x v="0"/>
    <s v="Ticket Printer Tablet License"/>
    <x v="3"/>
    <n v="601.42999999999995"/>
  </r>
  <r>
    <x v="0"/>
    <x v="0"/>
    <s v="Feedback kiosk license"/>
    <x v="3"/>
    <n v="3097.3"/>
  </r>
  <r>
    <x v="0"/>
    <x v="0"/>
    <s v="Media license"/>
    <x v="3"/>
    <n v="3143.4"/>
  </r>
  <r>
    <x v="0"/>
    <x v="0"/>
    <s v="Audio License"/>
    <x v="3"/>
    <n v="807.94"/>
  </r>
  <r>
    <x v="0"/>
    <x v="0"/>
    <s v="Admin licence"/>
    <x v="3"/>
    <n v="3486.64"/>
  </r>
  <r>
    <x v="0"/>
    <x v="0"/>
    <s v="Premium Licence"/>
    <x v="3"/>
    <n v="9342.4"/>
  </r>
  <r>
    <x v="0"/>
    <x v="0"/>
    <s v="eConcierge License"/>
    <x v="3"/>
    <n v="3906.37"/>
  </r>
  <r>
    <x v="0"/>
    <x v="0"/>
    <s v="Ticket Printer eConcierge License"/>
    <x v="3"/>
    <n v="976.57"/>
  </r>
  <r>
    <x v="0"/>
    <x v="0"/>
    <s v="Tablet License"/>
    <x v="3"/>
    <n v="2052.66"/>
  </r>
  <r>
    <x v="0"/>
    <x v="0"/>
    <s v="Ticket Printer Tablet License"/>
    <x v="3"/>
    <n v="513.16"/>
  </r>
  <r>
    <x v="0"/>
    <x v="0"/>
    <s v="Feedback kiosk license"/>
    <x v="3"/>
    <n v="2642.7"/>
  </r>
  <r>
    <x v="0"/>
    <x v="0"/>
    <s v="Media license"/>
    <x v="3"/>
    <n v="4023.06"/>
  </r>
  <r>
    <x v="0"/>
    <x v="0"/>
    <s v="Audio License"/>
    <x v="3"/>
    <n v="689.35"/>
  </r>
  <r>
    <x v="0"/>
    <x v="0"/>
    <s v="Admin licence"/>
    <x v="3"/>
    <n v="4895.2"/>
  </r>
  <r>
    <x v="0"/>
    <x v="0"/>
    <s v="Premium Licence"/>
    <x v="3"/>
    <n v="4769.68"/>
  </r>
  <r>
    <x v="0"/>
    <x v="0"/>
    <s v="eConcierge License"/>
    <x v="3"/>
    <n v="5484.47"/>
  </r>
  <r>
    <x v="0"/>
    <x v="0"/>
    <s v="Feedback kiosk license"/>
    <x v="3"/>
    <n v="3710.32"/>
  </r>
  <r>
    <x v="0"/>
    <x v="0"/>
    <s v="Media license"/>
    <x v="3"/>
    <n v="2824.15"/>
  </r>
  <r>
    <x v="0"/>
    <x v="0"/>
    <s v="Admin licence"/>
    <x v="3"/>
    <n v="3176.29"/>
  </r>
  <r>
    <x v="0"/>
    <x v="0"/>
    <s v="Premium Licence"/>
    <x v="3"/>
    <n v="3094.81"/>
  </r>
  <r>
    <x v="0"/>
    <x v="0"/>
    <s v="eConcierge License"/>
    <x v="3"/>
    <n v="1779.33"/>
  </r>
  <r>
    <x v="0"/>
    <x v="0"/>
    <s v="Ticket Printer eConcierge License"/>
    <x v="3"/>
    <n v="444.84"/>
  </r>
  <r>
    <x v="0"/>
    <x v="0"/>
    <s v="Tablet License"/>
    <x v="3"/>
    <n v="1869.93"/>
  </r>
  <r>
    <x v="0"/>
    <x v="0"/>
    <s v="Ticket Printer Tablet License"/>
    <x v="3"/>
    <n v="467.49"/>
  </r>
  <r>
    <x v="0"/>
    <x v="0"/>
    <s v="Feedback kiosk license"/>
    <x v="3"/>
    <n v="2407.46"/>
  </r>
  <r>
    <x v="0"/>
    <x v="0"/>
    <s v="Media license"/>
    <x v="3"/>
    <n v="1221.6500000000001"/>
  </r>
  <r>
    <x v="0"/>
    <x v="0"/>
    <s v="Audio License"/>
    <x v="3"/>
    <n v="627.99"/>
  </r>
  <r>
    <x v="0"/>
    <x v="0"/>
    <s v="Admin licence"/>
    <x v="3"/>
    <n v="5075.5600000000004"/>
  </r>
  <r>
    <x v="0"/>
    <x v="0"/>
    <s v="Premium Licence"/>
    <x v="3"/>
    <n v="2472.71"/>
  </r>
  <r>
    <x v="0"/>
    <x v="0"/>
    <s v="eConcierge License"/>
    <x v="3"/>
    <n v="5686.55"/>
  </r>
  <r>
    <x v="0"/>
    <x v="0"/>
    <s v="Feedback kiosk license"/>
    <x v="3"/>
    <n v="3847.01"/>
  </r>
  <r>
    <x v="0"/>
    <x v="0"/>
    <s v="Media license"/>
    <x v="3"/>
    <n v="1952.14"/>
  </r>
  <r>
    <x v="0"/>
    <x v="0"/>
    <s v="Audio License"/>
    <x v="3"/>
    <n v="1003.49"/>
  </r>
  <r>
    <x v="0"/>
    <x v="0"/>
    <s v="Admin licence"/>
    <x v="3"/>
    <n v="4425.17"/>
  </r>
  <r>
    <x v="0"/>
    <x v="0"/>
    <s v="Premium Licence"/>
    <x v="3"/>
    <n v="10779.26"/>
  </r>
  <r>
    <x v="0"/>
    <x v="0"/>
    <s v="eConcierge License"/>
    <x v="3"/>
    <n v="4957.87"/>
  </r>
  <r>
    <x v="0"/>
    <x v="0"/>
    <s v="Ticket Printer eConcierge License"/>
    <x v="3"/>
    <n v="1239.46"/>
  </r>
  <r>
    <x v="0"/>
    <x v="0"/>
    <s v="Tablet License"/>
    <x v="3"/>
    <n v="2605.1799999999998"/>
  </r>
  <r>
    <x v="0"/>
    <x v="0"/>
    <s v="Ticket Printer Tablet License"/>
    <x v="3"/>
    <n v="651.29"/>
  </r>
  <r>
    <x v="0"/>
    <x v="0"/>
    <s v="Feedback kiosk license"/>
    <x v="3"/>
    <n v="6708.12"/>
  </r>
  <r>
    <x v="0"/>
    <x v="0"/>
    <s v="Media license"/>
    <x v="3"/>
    <n v="3403.98"/>
  </r>
  <r>
    <x v="0"/>
    <x v="0"/>
    <s v="Audio License"/>
    <x v="3"/>
    <n v="874.9"/>
  </r>
  <r>
    <x v="0"/>
    <x v="0"/>
    <s v="Admin licence"/>
    <x v="3"/>
    <n v="3761.19"/>
  </r>
  <r>
    <x v="0"/>
    <x v="0"/>
    <s v="Premium Licence"/>
    <x v="3"/>
    <n v="10994.23"/>
  </r>
  <r>
    <x v="0"/>
    <x v="0"/>
    <s v="eConcierge License"/>
    <x v="3"/>
    <n v="6320.91"/>
  </r>
  <r>
    <x v="0"/>
    <x v="0"/>
    <s v="Ticket Printer eConcierge License"/>
    <x v="3"/>
    <n v="1580.21"/>
  </r>
  <r>
    <x v="0"/>
    <x v="0"/>
    <s v="Tablet License"/>
    <x v="3"/>
    <n v="2214.2800000000002"/>
  </r>
  <r>
    <x v="0"/>
    <x v="0"/>
    <s v="Ticket Printer Tablet License"/>
    <x v="3"/>
    <n v="553.54999999999995"/>
  </r>
  <r>
    <x v="0"/>
    <x v="0"/>
    <s v="Feedback kiosk license"/>
    <x v="3"/>
    <n v="2850.78"/>
  </r>
  <r>
    <x v="0"/>
    <x v="0"/>
    <s v="Media license"/>
    <x v="3"/>
    <n v="3616.51"/>
  </r>
  <r>
    <x v="0"/>
    <x v="0"/>
    <s v="Audio License"/>
    <x v="3"/>
    <n v="743.64"/>
  </r>
  <r>
    <x v="0"/>
    <x v="0"/>
    <s v="Admin licence"/>
    <x v="3"/>
    <n v="4313.6000000000004"/>
  </r>
  <r>
    <x v="0"/>
    <x v="0"/>
    <s v="Premium Licence"/>
    <x v="3"/>
    <n v="15761.26"/>
  </r>
  <r>
    <x v="0"/>
    <x v="0"/>
    <s v="eConcierge License"/>
    <x v="3"/>
    <n v="7249.3"/>
  </r>
  <r>
    <x v="0"/>
    <x v="0"/>
    <s v="Ticket Printer eConcierge License"/>
    <x v="3"/>
    <n v="1812.32"/>
  </r>
  <r>
    <x v="0"/>
    <x v="0"/>
    <s v="Tablet License"/>
    <x v="3"/>
    <n v="2539.5100000000002"/>
  </r>
  <r>
    <x v="0"/>
    <x v="0"/>
    <s v="Ticket Printer Tablet License"/>
    <x v="3"/>
    <n v="634.86"/>
  </r>
  <r>
    <x v="0"/>
    <x v="0"/>
    <s v="Feedback kiosk license"/>
    <x v="3"/>
    <n v="6539"/>
  </r>
  <r>
    <x v="0"/>
    <x v="0"/>
    <s v="Media license"/>
    <x v="3"/>
    <n v="4147.71"/>
  </r>
  <r>
    <x v="0"/>
    <x v="0"/>
    <s v="Audio License"/>
    <x v="3"/>
    <n v="852.86"/>
  </r>
  <r>
    <x v="0"/>
    <x v="0"/>
    <s v="Admin licence"/>
    <x v="3"/>
    <n v="3890.76"/>
  </r>
  <r>
    <x v="0"/>
    <x v="0"/>
    <s v="Premium Licence"/>
    <x v="3"/>
    <n v="11372.99"/>
  </r>
  <r>
    <x v="0"/>
    <x v="0"/>
    <s v="eConcierge License"/>
    <x v="3"/>
    <n v="4359.1400000000003"/>
  </r>
  <r>
    <x v="0"/>
    <x v="0"/>
    <s v="Ticket Printer eConcierge License"/>
    <x v="4"/>
    <n v="1089.76"/>
  </r>
  <r>
    <x v="0"/>
    <x v="0"/>
    <s v="Tablet License"/>
    <x v="3"/>
    <n v="2290.5500000000002"/>
  </r>
  <r>
    <x v="0"/>
    <x v="0"/>
    <s v="Ticket Printer Tablet License"/>
    <x v="4"/>
    <n v="572.65"/>
  </r>
  <r>
    <x v="0"/>
    <x v="0"/>
    <s v="Feedback kiosk license"/>
    <x v="3"/>
    <n v="2949"/>
  </r>
  <r>
    <x v="0"/>
    <x v="0"/>
    <s v="Media license"/>
    <x v="3"/>
    <n v="3741.11"/>
  </r>
  <r>
    <x v="0"/>
    <x v="0"/>
    <s v="Audio License"/>
    <x v="3"/>
    <n v="769.25"/>
  </r>
  <r>
    <x v="0"/>
    <x v="0"/>
    <s v="Business Intelligence Platform"/>
    <x v="5"/>
    <n v="106862.5"/>
  </r>
  <r>
    <x v="0"/>
    <x v="0"/>
    <s v="Customer Service System"/>
    <x v="6"/>
    <n v="1092410.25"/>
  </r>
  <r>
    <x v="0"/>
    <x v="0"/>
    <s v="Legacy changes"/>
    <x v="5"/>
    <n v="122729.72"/>
  </r>
  <r>
    <x v="0"/>
    <x v="0"/>
    <s v="Hosted Contact Centre Platform"/>
    <x v="7"/>
    <n v="57359.360000000001"/>
  </r>
  <r>
    <x v="0"/>
    <x v="0"/>
    <s v="Admin licence"/>
    <x v="3"/>
    <n v="5659.78"/>
  </r>
  <r>
    <x v="0"/>
    <x v="0"/>
    <s v="Premium Licence"/>
    <x v="3"/>
    <n v="38602.6"/>
  </r>
  <r>
    <x v="0"/>
    <x v="0"/>
    <s v="eConcierge License"/>
    <x v="3"/>
    <n v="19023.310000000001"/>
  </r>
  <r>
    <x v="0"/>
    <x v="0"/>
    <s v="Ticket Printer eC"/>
    <x v="4"/>
    <n v="2377.89"/>
  </r>
  <r>
    <x v="0"/>
    <x v="0"/>
    <s v="Ticket Printer Tab"/>
    <x v="4"/>
    <n v="1666"/>
  </r>
  <r>
    <x v="0"/>
    <x v="0"/>
    <s v="Feedback kiosk"/>
    <x v="4"/>
    <n v="8579.67"/>
  </r>
  <r>
    <x v="0"/>
    <x v="0"/>
    <s v="Media"/>
    <x v="4"/>
    <n v="9795.7900000000009"/>
  </r>
  <r>
    <x v="0"/>
    <x v="0"/>
    <s v="Audio"/>
    <x v="4"/>
    <n v="1119.01"/>
  </r>
  <r>
    <x v="0"/>
    <x v="0"/>
    <s v="Admin licence"/>
    <x v="3"/>
    <n v="5755.9"/>
  </r>
  <r>
    <x v="0"/>
    <x v="0"/>
    <s v="Premium Licence"/>
    <x v="3"/>
    <n v="15422.84"/>
  </r>
  <r>
    <x v="0"/>
    <x v="0"/>
    <s v="eConcierge License"/>
    <x v="3"/>
    <n v="6448.8"/>
  </r>
  <r>
    <x v="0"/>
    <x v="0"/>
    <s v="Ticket Printer Tab"/>
    <x v="4"/>
    <n v="847.14"/>
  </r>
  <r>
    <x v="0"/>
    <x v="0"/>
    <s v="Feedback kiosk"/>
    <x v="4"/>
    <n v="4362.68"/>
  </r>
  <r>
    <x v="0"/>
    <x v="0"/>
    <s v="Media"/>
    <x v="4"/>
    <n v="6641.42"/>
  </r>
  <r>
    <x v="0"/>
    <x v="0"/>
    <s v="Audio"/>
    <x v="4"/>
    <n v="1138.01"/>
  </r>
  <r>
    <x v="0"/>
    <x v="0"/>
    <s v="Admin licence"/>
    <x v="3"/>
    <n v="5785.45"/>
  </r>
  <r>
    <x v="0"/>
    <x v="0"/>
    <s v="Premium Licence"/>
    <x v="3"/>
    <n v="22548.41"/>
  </r>
  <r>
    <x v="0"/>
    <x v="0"/>
    <s v="eConcierge License"/>
    <x v="3"/>
    <n v="9722.85"/>
  </r>
  <r>
    <x v="0"/>
    <x v="0"/>
    <s v="Ticket Printer eC"/>
    <x v="4"/>
    <n v="2430.6999999999998"/>
  </r>
  <r>
    <x v="0"/>
    <x v="0"/>
    <s v="Tablet License"/>
    <x v="4"/>
    <n v="6812"/>
  </r>
  <r>
    <x v="0"/>
    <x v="0"/>
    <s v="Ticket Printer Tab"/>
    <x v="4"/>
    <n v="1703"/>
  </r>
  <r>
    <x v="0"/>
    <x v="0"/>
    <s v="Feedback kiosk"/>
    <x v="4"/>
    <n v="8770.16"/>
  </r>
  <r>
    <x v="0"/>
    <x v="0"/>
    <s v="Media"/>
    <x v="4"/>
    <n v="6675.52"/>
  </r>
  <r>
    <x v="0"/>
    <x v="0"/>
    <s v="Audio"/>
    <x v="4"/>
    <n v="1143.8499999999999"/>
  </r>
  <r>
    <x v="0"/>
    <x v="0"/>
    <s v="Kaizen Online Platform"/>
    <x v="8"/>
    <n v="5548.3"/>
  </r>
  <r>
    <x v="0"/>
    <x v="0"/>
    <s v="Customer Service System"/>
    <x v="6"/>
    <n v="64664.82"/>
  </r>
  <r>
    <x v="0"/>
    <x v="0"/>
    <s v="Hurstville CFM Software"/>
    <x v="9"/>
    <n v="7244.03"/>
  </r>
  <r>
    <x v="0"/>
    <x v="0"/>
    <s v="Blacktown CFM Software"/>
    <x v="9"/>
    <n v="12139.02"/>
  </r>
  <r>
    <x v="0"/>
    <x v="0"/>
    <s v="Burwood CFM Software"/>
    <x v="9"/>
    <n v="11568.95"/>
  </r>
  <r>
    <x v="0"/>
    <x v="0"/>
    <s v="Wetherill Park CFM Software"/>
    <x v="9"/>
    <n v="12292.01"/>
  </r>
  <r>
    <x v="0"/>
    <x v="0"/>
    <s v="Maitland CFM Software"/>
    <x v="9"/>
    <n v="9471.01"/>
  </r>
  <r>
    <x v="0"/>
    <x v="0"/>
    <s v="Marrickville CFM Software"/>
    <x v="9"/>
    <n v="9706.5300000000007"/>
  </r>
  <r>
    <x v="0"/>
    <x v="0"/>
    <s v="Armidale CFM Software"/>
    <x v="9"/>
    <n v="12098.29"/>
  </r>
  <r>
    <x v="0"/>
    <x v="0"/>
    <s v="Grafton CFM Software"/>
    <x v="9"/>
    <n v="8807.09"/>
  </r>
  <r>
    <x v="0"/>
    <x v="0"/>
    <s v="Albury CFM Software"/>
    <x v="9"/>
    <n v="10994.79"/>
  </r>
  <r>
    <x v="0"/>
    <x v="0"/>
    <s v="Bankstown CFM Software"/>
    <x v="9"/>
    <n v="15475.19"/>
  </r>
  <r>
    <x v="0"/>
    <x v="0"/>
    <s v="Bathurst CFM Software"/>
    <x v="9"/>
    <n v="10575.11"/>
  </r>
  <r>
    <x v="0"/>
    <x v="0"/>
    <s v="Coffs Harbour CFM Software"/>
    <x v="9"/>
    <n v="12135.52"/>
  </r>
  <r>
    <x v="0"/>
    <x v="0"/>
    <s v="Castle Hill CFM Software"/>
    <x v="9"/>
    <n v="15297.73"/>
  </r>
  <r>
    <x v="0"/>
    <x v="0"/>
    <s v="Goulburn CFM Software"/>
    <x v="9"/>
    <n v="11263.62"/>
  </r>
  <r>
    <x v="0"/>
    <x v="0"/>
    <s v="Warners Bay CFM Software"/>
    <x v="9"/>
    <n v="14761.62"/>
  </r>
  <r>
    <x v="0"/>
    <x v="0"/>
    <s v="Site Readiness - Hurstville"/>
    <x v="10"/>
    <n v="17498.41"/>
  </r>
  <r>
    <x v="0"/>
    <x v="0"/>
    <s v="Site Readiness - Blacktown"/>
    <x v="10"/>
    <n v="19246.439999999999"/>
  </r>
  <r>
    <x v="0"/>
    <x v="0"/>
    <s v="Site Readiness - Burwood"/>
    <x v="10"/>
    <n v="24920.37"/>
  </r>
  <r>
    <x v="0"/>
    <x v="0"/>
    <s v="Site Readiness - Maitland"/>
    <x v="10"/>
    <n v="31828.26"/>
  </r>
  <r>
    <x v="0"/>
    <x v="0"/>
    <s v="Site Readiness - Wetherill Park"/>
    <x v="10"/>
    <n v="18041.8"/>
  </r>
  <r>
    <x v="0"/>
    <x v="0"/>
    <s v="Site Readiness - Marrickville"/>
    <x v="10"/>
    <n v="18041.8"/>
  </r>
  <r>
    <x v="0"/>
    <x v="0"/>
    <s v="Site Readiness - Grafton"/>
    <x v="10"/>
    <n v="41022.129999999997"/>
  </r>
  <r>
    <x v="0"/>
    <x v="0"/>
    <s v="Site Readiness - Armidale"/>
    <x v="10"/>
    <n v="37407.17"/>
  </r>
  <r>
    <x v="0"/>
    <x v="0"/>
    <s v="Site Readiness - Bankstown"/>
    <x v="10"/>
    <n v="42566.75"/>
  </r>
  <r>
    <x v="0"/>
    <x v="0"/>
    <s v="Site Readiness - Albury"/>
    <x v="10"/>
    <n v="21225.65"/>
  </r>
  <r>
    <x v="0"/>
    <x v="0"/>
    <s v="Site Readiness - Bondi Junction"/>
    <x v="10"/>
    <n v="37796.22"/>
  </r>
  <r>
    <x v="0"/>
    <x v="0"/>
    <s v="Site Readiness - Broken Hill"/>
    <x v="10"/>
    <n v="21225.65"/>
  </r>
  <r>
    <x v="0"/>
    <x v="0"/>
    <s v="Site Readiness - Warners Bay"/>
    <x v="10"/>
    <n v="24409.51"/>
  </r>
  <r>
    <x v="0"/>
    <x v="0"/>
    <s v="Site Readiness - Goulbourn"/>
    <x v="10"/>
    <n v="24409.5"/>
  </r>
  <r>
    <x v="0"/>
    <x v="0"/>
    <s v="Site Readiness - Bathurst"/>
    <x v="10"/>
    <n v="29643.9"/>
  </r>
  <r>
    <x v="0"/>
    <x v="0"/>
    <s v="Site Readiness - Coffs Harbour"/>
    <x v="10"/>
    <n v="33271.57"/>
  </r>
  <r>
    <x v="0"/>
    <x v="0"/>
    <s v="Site Readiness - Botany"/>
    <x v="10"/>
    <n v="64815.49"/>
  </r>
  <r>
    <x v="0"/>
    <x v="0"/>
    <s v="CFM Misc licences from T1"/>
    <x v="9"/>
    <n v="24258.6"/>
  </r>
  <r>
    <x v="0"/>
    <x v="0"/>
    <s v="Hornsby Service Centre-Tech Resource-Intengible"/>
    <x v="11"/>
    <n v="10881.39"/>
  </r>
  <r>
    <x v="0"/>
    <x v="0"/>
    <s v="Lithgow Service Centre -Tech Resource-Intengible"/>
    <x v="11"/>
    <n v="24230.61"/>
  </r>
  <r>
    <x v="0"/>
    <x v="0"/>
    <s v="Cowra Service Centre -Tech Resource-Intengible"/>
    <x v="11"/>
    <n v="11362.05"/>
  </r>
  <r>
    <x v="0"/>
    <x v="0"/>
    <s v="Deniliquin Service Centre -Tech Resource-Intengibl"/>
    <x v="11"/>
    <n v="17898.84"/>
  </r>
  <r>
    <x v="0"/>
    <x v="0"/>
    <s v="Batemans Bay Service Centre -Tech Resource-Intengi"/>
    <x v="11"/>
    <n v="11816.53"/>
  </r>
  <r>
    <x v="0"/>
    <x v="0"/>
    <s v="Ryde Service Centre-Tech Resource-Intengible"/>
    <x v="11"/>
    <n v="16175.4"/>
  </r>
  <r>
    <x v="0"/>
    <x v="0"/>
    <s v="Richmond Service Centre -Tech Resource-Intengible"/>
    <x v="11"/>
    <n v="24649.67"/>
  </r>
  <r>
    <x v="0"/>
    <x v="0"/>
    <s v="Toukely SC Tech Resources"/>
    <x v="11"/>
    <n v="24302.07"/>
  </r>
  <r>
    <x v="0"/>
    <x v="0"/>
    <s v="Parkes Service Centre-Tech Resource-Intengible"/>
    <x v="11"/>
    <n v="25202.15"/>
  </r>
  <r>
    <x v="0"/>
    <x v="0"/>
    <s v="Macarthur Service Centre-Tech Resource-Intengible"/>
    <x v="11"/>
    <n v="19243.61"/>
  </r>
  <r>
    <x v="0"/>
    <x v="0"/>
    <s v="Auburn SC Site Tech Resources"/>
    <x v="11"/>
    <n v="9606.6200000000008"/>
  </r>
  <r>
    <x v="0"/>
    <x v="0"/>
    <s v="Warrawong SC Tech Resources"/>
    <x v="11"/>
    <n v="14986.03"/>
  </r>
  <r>
    <x v="0"/>
    <x v="0"/>
    <s v="Wallsend SC Site Tech Resources"/>
    <x v="11"/>
    <n v="12290.98"/>
  </r>
  <r>
    <x v="0"/>
    <x v="0"/>
    <s v="Corrimal SC Site Tech Resources"/>
    <x v="11"/>
    <n v="15521.25"/>
  </r>
  <r>
    <x v="0"/>
    <x v="0"/>
    <s v="Silverwater SC Site Tech Resources"/>
    <x v="11"/>
    <n v="12290.9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73.78"/>
  </r>
  <r>
    <x v="0"/>
    <x v="0"/>
    <s v="Chrome management console licenses"/>
    <x v="3"/>
    <n v="84.7"/>
  </r>
  <r>
    <x v="0"/>
    <x v="0"/>
    <s v="380 x Google chrome mgmnt licenses"/>
    <x v="3"/>
    <n v="84.7"/>
  </r>
  <r>
    <x v="0"/>
    <x v="0"/>
    <s v="380 x Google chrome mgmnt licenses"/>
    <x v="3"/>
    <n v="84.7"/>
  </r>
  <r>
    <x v="0"/>
    <x v="0"/>
    <s v="380 x Google chrome mgmnt licenses"/>
    <x v="3"/>
    <n v="84.7"/>
  </r>
  <r>
    <x v="0"/>
    <x v="0"/>
    <s v="380 x Google chrome mgmnt licenses"/>
    <x v="3"/>
    <n v="84.7"/>
  </r>
  <r>
    <x v="0"/>
    <x v="0"/>
    <s v="380 x Google chrome mgmnt licenses"/>
    <x v="3"/>
    <n v="84.7"/>
  </r>
  <r>
    <x v="0"/>
    <x v="0"/>
    <s v="Google chrome mgmnt licenses"/>
    <x v="3"/>
    <n v="84.7"/>
  </r>
  <r>
    <x v="0"/>
    <x v="0"/>
    <s v="Google chrome mgmnt licenses"/>
    <x v="3"/>
    <n v="84.7"/>
  </r>
  <r>
    <x v="0"/>
    <x v="0"/>
    <s v="Google chrome mgmnt licenses"/>
    <x v="3"/>
    <n v="84.7"/>
  </r>
  <r>
    <x v="0"/>
    <x v="0"/>
    <s v="Google chrome mgmnt licenses"/>
    <x v="3"/>
    <n v="84.7"/>
  </r>
  <r>
    <x v="0"/>
    <x v="0"/>
    <s v="Google chrome mgmnt licenses"/>
    <x v="3"/>
    <n v="84.7"/>
  </r>
  <r>
    <x v="0"/>
    <x v="0"/>
    <s v="Google chrome mgmnt licenses"/>
    <x v="3"/>
    <n v="84.7"/>
  </r>
  <r>
    <x v="0"/>
    <x v="0"/>
    <s v="Google chrome mgmnt licenses"/>
    <x v="3"/>
    <n v="84.7"/>
  </r>
  <r>
    <x v="0"/>
    <x v="0"/>
    <s v="Google chrome mgmnt licenses"/>
    <x v="3"/>
    <n v="84.7"/>
  </r>
  <r>
    <x v="0"/>
    <x v="0"/>
    <s v="Google chrome mgmnt licenses"/>
    <x v="3"/>
    <n v="84.7"/>
  </r>
  <r>
    <x v="0"/>
    <x v="0"/>
    <s v="Google chrome mgmnt licenses"/>
    <x v="3"/>
    <n v="84.7"/>
  </r>
  <r>
    <x v="0"/>
    <x v="0"/>
    <s v="Google chrome mgmnt licenses"/>
    <x v="3"/>
    <n v="84.7"/>
  </r>
  <r>
    <x v="0"/>
    <x v="0"/>
    <s v="Google chrome mgmnt licenses"/>
    <x v="3"/>
    <n v="84.7"/>
  </r>
  <r>
    <x v="0"/>
    <x v="0"/>
    <s v="DS Brookvale Reall Across 9 Stores"/>
    <x v="12"/>
    <n v="7589.63"/>
  </r>
  <r>
    <x v="0"/>
    <x v="0"/>
    <s v="DS Toronto Reall Across 9 Stores"/>
    <x v="12"/>
    <n v="7589.63"/>
  </r>
  <r>
    <x v="0"/>
    <x v="0"/>
    <s v="DS Bondi Junction Reall Across 9 Stores"/>
    <x v="12"/>
    <n v="7589.63"/>
  </r>
  <r>
    <x v="0"/>
    <x v="0"/>
    <s v="DS Penrith Reall Across 9 Stores"/>
    <x v="12"/>
    <n v="7589.63"/>
  </r>
  <r>
    <x v="0"/>
    <x v="0"/>
    <s v="DS Liverpool Reall Across 9 Stores"/>
    <x v="12"/>
    <n v="7589.63"/>
  </r>
  <r>
    <x v="0"/>
    <x v="0"/>
    <s v="DS Macarthur Reall Across 9 Stores"/>
    <x v="12"/>
    <n v="9584.48"/>
  </r>
  <r>
    <x v="0"/>
    <x v="0"/>
    <s v="DS Chatswood Reall Across 9 Stores"/>
    <x v="12"/>
    <n v="9584.48"/>
  </r>
  <r>
    <x v="0"/>
    <x v="0"/>
    <s v="DS Shellharbour Reall Across 9 Stores"/>
    <x v="12"/>
    <n v="9584.48"/>
  </r>
  <r>
    <x v="0"/>
    <x v="0"/>
    <s v="Balranald - Site Tech Resources - SIS"/>
    <x v="11"/>
    <n v="3069.3"/>
  </r>
  <r>
    <x v="0"/>
    <x v="0"/>
    <s v="Barham - Site Tech Resources - SIS"/>
    <x v="11"/>
    <n v="2841.95"/>
  </r>
  <r>
    <x v="0"/>
    <x v="0"/>
    <s v="Barraba - Site Tech Resources - SIS"/>
    <x v="11"/>
    <n v="3978.72"/>
  </r>
  <r>
    <x v="0"/>
    <x v="0"/>
    <s v="Bingara - Site Tech Resources - SIS"/>
    <x v="11"/>
    <n v="3524.01"/>
  </r>
  <r>
    <x v="0"/>
    <x v="0"/>
    <s v="Bombala - Site Tech Resources - SIS"/>
    <x v="11"/>
    <n v="2955.62"/>
  </r>
  <r>
    <x v="0"/>
    <x v="0"/>
    <s v="Bourke - Site Tech Resources - SIS"/>
    <x v="11"/>
    <n v="2841.95"/>
  </r>
  <r>
    <x v="0"/>
    <x v="0"/>
    <s v="Brewarrina - Site Tech Resources - SIS"/>
    <x v="11"/>
    <n v="3410.33"/>
  </r>
  <r>
    <x v="0"/>
    <x v="0"/>
    <s v="Cobar - Site Tech Resources - SIS"/>
    <x v="11"/>
    <n v="2841.95"/>
  </r>
  <r>
    <x v="0"/>
    <x v="0"/>
    <s v="Condobolin - Site Tech Resources - SIS"/>
    <x v="11"/>
    <n v="2841.95"/>
  </r>
  <r>
    <x v="0"/>
    <x v="0"/>
    <s v="Coolah - Site Tech Resources - SIS"/>
    <x v="11"/>
    <n v="3182.98"/>
  </r>
  <r>
    <x v="0"/>
    <x v="0"/>
    <s v="Coonamble - Site Tech Resources - SIS"/>
    <x v="11"/>
    <n v="3637.69"/>
  </r>
  <r>
    <x v="0"/>
    <x v="0"/>
    <s v="Corowa - Site Tech Resources - SIS"/>
    <x v="11"/>
    <n v="3069.3"/>
  </r>
  <r>
    <x v="0"/>
    <x v="0"/>
    <s v="Crookwell - Site Tech Resources - SIS"/>
    <x v="11"/>
    <n v="2955.62"/>
  </r>
  <r>
    <x v="0"/>
    <x v="0"/>
    <s v="Gilgandra - Site Tech Resources - SIS"/>
    <x v="11"/>
    <n v="2955.62"/>
  </r>
  <r>
    <x v="0"/>
    <x v="0"/>
    <s v="Gloucester - Site Tech Resources - SIS"/>
    <x v="11"/>
    <n v="3182.98"/>
  </r>
  <r>
    <x v="0"/>
    <x v="0"/>
    <s v="Junee - Site Tech Resources - SIS"/>
    <x v="11"/>
    <n v="3069.3"/>
  </r>
  <r>
    <x v="0"/>
    <x v="0"/>
    <s v="Lake Cargelligo - Site Tech Resources - SIS"/>
    <x v="11"/>
    <n v="2955.62"/>
  </r>
  <r>
    <x v="0"/>
    <x v="0"/>
    <s v="Merriwa - Site Tech Resources - SIS"/>
    <x v="11"/>
    <n v="3524.01"/>
  </r>
  <r>
    <x v="0"/>
    <x v="0"/>
    <s v="Moama - Site Tech Resources - SIS"/>
    <x v="11"/>
    <n v="2955.62"/>
  </r>
  <r>
    <x v="0"/>
    <x v="0"/>
    <s v="Moulamein - Site Tech Resources - SIS"/>
    <x v="11"/>
    <n v="2841.95"/>
  </r>
  <r>
    <x v="0"/>
    <x v="0"/>
    <s v="Quirindi - Site Tech Resources - SIS"/>
    <x v="11"/>
    <n v="2955.62"/>
  </r>
  <r>
    <x v="0"/>
    <x v="0"/>
    <s v="Temora - Site Tech Resources - SIS"/>
    <x v="11"/>
    <n v="2955.62"/>
  </r>
  <r>
    <x v="0"/>
    <x v="0"/>
    <s v="Tumbarumba - Site Tech Resources - SIS"/>
    <x v="11"/>
    <n v="3069.3"/>
  </r>
  <r>
    <x v="0"/>
    <x v="0"/>
    <s v="Walcha - Site Tech Resources - SIS"/>
    <x v="11"/>
    <n v="2955.62"/>
  </r>
  <r>
    <x v="0"/>
    <x v="0"/>
    <s v="Warialda - Site Tech Resources - SIS"/>
    <x v="11"/>
    <n v="3524.01"/>
  </r>
  <r>
    <x v="0"/>
    <x v="0"/>
    <s v="Warren - Site Tech Resources - SIS"/>
    <x v="11"/>
    <n v="2955.62"/>
  </r>
  <r>
    <x v="0"/>
    <x v="0"/>
    <s v="Wilcannia - Site Tech Resources - SIS"/>
    <x v="11"/>
    <n v="3069.3"/>
  </r>
  <r>
    <x v="0"/>
    <x v="0"/>
    <s v="Scone USS - Site Tech Resources - SIS"/>
    <x v="11"/>
    <n v="3296.66"/>
  </r>
  <r>
    <x v="0"/>
    <x v="0"/>
    <s v="DS Woy Woy Reall Across 9 Stores"/>
    <x v="12"/>
    <n v="7589.63"/>
  </r>
  <r>
    <x v="0"/>
    <x v="0"/>
    <s v="Daniel Williams - Resources"/>
    <x v="11"/>
    <n v="29752.73"/>
  </r>
  <r>
    <x v="0"/>
    <x v="0"/>
    <s v="Daniel Williams - Resources"/>
    <x v="11"/>
    <n v="29752.73"/>
  </r>
  <r>
    <x v="0"/>
    <x v="0"/>
    <s v="Ian Donaldson - Resources"/>
    <x v="11"/>
    <n v="1906.3"/>
  </r>
  <r>
    <x v="0"/>
    <x v="0"/>
    <s v="Ian Donaldson - Resources"/>
    <x v="11"/>
    <n v="1906.3"/>
  </r>
  <r>
    <x v="0"/>
    <x v="0"/>
    <s v="Lorna Knottenbelt - Resources"/>
    <x v="11"/>
    <n v="89716.51"/>
  </r>
  <r>
    <x v="0"/>
    <x v="0"/>
    <s v="Lorna Knottenbelt - Resources"/>
    <x v="11"/>
    <n v="89716.51"/>
  </r>
  <r>
    <x v="0"/>
    <x v="0"/>
    <s v="Zandrah - Resources"/>
    <x v="11"/>
    <n v="46879.06"/>
  </r>
  <r>
    <x v="0"/>
    <x v="0"/>
    <s v="Zandrah - Resources"/>
    <x v="11"/>
    <n v="46879.06"/>
  </r>
  <r>
    <x v="0"/>
    <x v="0"/>
    <s v="Travelling Cost"/>
    <x v="11"/>
    <n v="1796.72"/>
  </r>
  <r>
    <x v="0"/>
    <x v="0"/>
    <s v="Travelling Cost"/>
    <x v="11"/>
    <n v="1796.72"/>
  </r>
  <r>
    <x v="0"/>
    <x v="0"/>
    <s v="Andrew Lafontaine"/>
    <x v="11"/>
    <n v="158984.23000000001"/>
  </r>
  <r>
    <x v="0"/>
    <x v="0"/>
    <s v="Blake Reeson"/>
    <x v="11"/>
    <n v="20377.34"/>
  </r>
  <r>
    <x v="0"/>
    <x v="0"/>
    <s v="Resources for NCC Refurb 15/11-1/2/16"/>
    <x v="11"/>
    <n v="4104.2700000000004"/>
  </r>
  <r>
    <x v="0"/>
    <x v="0"/>
    <s v="Resources for NCC Refurb 15/11-1/2/16"/>
    <x v="11"/>
    <n v="4763.0200000000004"/>
  </r>
  <r>
    <x v="0"/>
    <x v="0"/>
    <s v="*Amex CWT Travel Expenses up to 26/08/2015"/>
    <x v="11"/>
    <n v="534"/>
  </r>
  <r>
    <x v="0"/>
    <x v="0"/>
    <s v="Provide business proce svcs for 40 day"/>
    <x v="11"/>
    <n v="23715"/>
  </r>
  <r>
    <x v="0"/>
    <x v="0"/>
    <s v="Provide business process svcs for 40 day"/>
    <x v="11"/>
    <n v="20997.98"/>
  </r>
  <r>
    <x v="0"/>
    <x v="0"/>
    <s v="Provide business process svcs for 40 day"/>
    <x v="11"/>
    <n v="21157.5"/>
  </r>
  <r>
    <x v="0"/>
    <x v="0"/>
    <s v="Provide business process svcs for 40 day"/>
    <x v="11"/>
    <n v="20518.12"/>
  </r>
  <r>
    <x v="0"/>
    <x v="0"/>
    <s v="Provide business process svcs for 40 day"/>
    <x v="11"/>
    <n v="19869.060000000001"/>
  </r>
  <r>
    <x v="0"/>
    <x v="0"/>
    <s v="AMEX CWT TRVL EXP UP TO 26/08/2014"/>
    <x v="11"/>
    <n v="279"/>
  </r>
  <r>
    <x v="0"/>
    <x v="0"/>
    <s v="Provide business process svcs for 40 day"/>
    <x v="11"/>
    <n v="6141.87"/>
  </r>
  <r>
    <x v="0"/>
    <x v="0"/>
    <s v="*AMEX CHGS FEB 15"/>
    <x v="11"/>
    <n v="188.76"/>
  </r>
  <r>
    <x v="0"/>
    <x v="0"/>
    <s v="Genesys Design workshops travel costs"/>
    <x v="11"/>
    <n v="3253.58"/>
  </r>
  <r>
    <x v="0"/>
    <x v="0"/>
    <s v="NCC Telephony Build"/>
    <x v="13"/>
    <n v="66310.94"/>
  </r>
  <r>
    <x v="0"/>
    <x v="0"/>
    <s v="*Amex CWT Travel Expenses up to 26/03/2015"/>
    <x v="11"/>
    <n v="102.45"/>
  </r>
  <r>
    <x v="0"/>
    <x v="0"/>
    <s v="Services at Newcastle CC"/>
    <x v="13"/>
    <n v="3740.02"/>
  </r>
  <r>
    <x v="0"/>
    <x v="0"/>
    <s v="NCC Phase 3 professional svcs"/>
    <x v="13"/>
    <n v="75237.649999999994"/>
  </r>
  <r>
    <x v="0"/>
    <x v="0"/>
    <s v="Professional services for NCC RLS"/>
    <x v="13"/>
    <n v="7934.71"/>
  </r>
  <r>
    <x v="0"/>
    <x v="0"/>
    <s v="Genesys Design workshops travel costs"/>
    <x v="11"/>
    <n v="8173.89"/>
  </r>
  <r>
    <x v="0"/>
    <x v="0"/>
    <s v="NCC Phase 3 professional svcs"/>
    <x v="13"/>
    <n v="75237.649999999994"/>
  </r>
  <r>
    <x v="0"/>
    <x v="0"/>
    <s v="*Amex CWT Travel Expenses up to 26/05/2015"/>
    <x v="11"/>
    <n v="1977.75"/>
  </r>
  <r>
    <x v="0"/>
    <x v="0"/>
    <s v="&quot;*AV869878319985 VEHICLE HIRE WOOD,JERMY 02-05/6/1"/>
    <x v="11"/>
    <n v="75.39"/>
  </r>
  <r>
    <x v="0"/>
    <x v="0"/>
    <s v="*Amex CWT Travel Expenses up to 26/06/2015"/>
    <x v="11"/>
    <n v="3205.51"/>
  </r>
  <r>
    <x v="0"/>
    <x v="0"/>
    <s v="*Amex CWT Travel Expenses up to 26/09/2015"/>
    <x v="11"/>
    <n v="98.98"/>
  </r>
  <r>
    <x v="0"/>
    <x v="0"/>
    <s v="Professional services for NCC RLS"/>
    <x v="13"/>
    <n v="1108.25"/>
  </r>
  <r>
    <x v="0"/>
    <x v="0"/>
    <s v="*Amex CWT Travel Expenses up to 26/10/2015"/>
    <x v="11"/>
    <n v="307.51"/>
  </r>
  <r>
    <x v="0"/>
    <x v="0"/>
    <s v="*CWT Travel Expenses up to 03/12/2015"/>
    <x v="11"/>
    <n v="127.81"/>
  </r>
  <r>
    <x v="0"/>
    <x v="0"/>
    <s v="CWT Travel Expenses up to 26/12/2015"/>
    <x v="11"/>
    <n v="446.63"/>
  </r>
  <r>
    <x v="0"/>
    <x v="0"/>
    <s v="Ivan Li"/>
    <x v="11"/>
    <n v="122886.77"/>
  </r>
  <r>
    <x v="0"/>
    <x v="0"/>
    <s v="Jeff Chua"/>
    <x v="11"/>
    <n v="55121.87"/>
  </r>
  <r>
    <x v="0"/>
    <x v="0"/>
    <s v="Jeremy Wood"/>
    <x v="11"/>
    <n v="140510.87"/>
  </r>
  <r>
    <x v="0"/>
    <x v="0"/>
    <s v="Luke Campbell-Instructional Designer"/>
    <x v="11"/>
    <n v="15267.5"/>
  </r>
  <r>
    <x v="0"/>
    <x v="0"/>
    <s v="Mark Barbezat"/>
    <x v="11"/>
    <n v="85767.87"/>
  </r>
  <r>
    <x v="0"/>
    <x v="0"/>
    <s v="Ronene Cauchi"/>
    <x v="11"/>
    <n v="5812.5"/>
  </r>
  <r>
    <x v="0"/>
    <x v="0"/>
    <s v="Sam Gindy"/>
    <x v="11"/>
    <n v="116478.67"/>
  </r>
  <r>
    <x v="0"/>
    <x v="0"/>
    <s v="Saurabh Sareen"/>
    <x v="11"/>
    <n v="93811.81"/>
  </r>
  <r>
    <x v="0"/>
    <x v="0"/>
    <s v="Todd Gorsuch"/>
    <x v="11"/>
    <n v="108015.49"/>
  </r>
  <r>
    <x v="0"/>
    <x v="0"/>
    <s v="Tracey Pennington"/>
    <x v="11"/>
    <n v="38041.49"/>
  </r>
  <r>
    <x v="0"/>
    <x v="0"/>
    <s v="NCC seed fund"/>
    <x v="13"/>
    <n v="32291.67"/>
  </r>
  <r>
    <x v="0"/>
    <x v="0"/>
    <s v="IM &amp; IT Costs"/>
    <x v="14"/>
    <n v="49987.5"/>
  </r>
  <r>
    <x v="0"/>
    <x v="0"/>
    <s v="Seed funding for NCC/Virtual CC project"/>
    <x v="14"/>
    <n v="129461.86"/>
  </r>
  <r>
    <x v="0"/>
    <x v="0"/>
    <s v="Seed funding for NCC/Virtual CC project"/>
    <x v="14"/>
    <n v="32685.83"/>
  </r>
  <r>
    <x v="0"/>
    <x v="0"/>
    <s v="Tuggerah Service Centre-Tech Resource-Intangible"/>
    <x v="11"/>
    <n v="7884.93"/>
  </r>
  <r>
    <x v="0"/>
    <x v="0"/>
    <s v="Mudgee SC Site Tech Resources"/>
    <x v="11"/>
    <n v="9449.52"/>
  </r>
  <r>
    <x v="0"/>
    <x v="0"/>
    <s v="Miranda SC Site Tech Resources"/>
    <x v="11"/>
    <n v="7884.93"/>
  </r>
  <r>
    <x v="0"/>
    <x v="0"/>
    <s v="Narrabri Service Centre-Tech Resource-Intangible"/>
    <x v="11"/>
    <n v="9744.82"/>
  </r>
  <r>
    <x v="0"/>
    <x v="0"/>
    <s v="Erina SiteTech Resources"/>
    <x v="11"/>
    <n v="8131.34"/>
  </r>
  <r>
    <x v="0"/>
    <x v="0"/>
    <s v="Cooma SC Site Tech Resources"/>
    <x v="11"/>
    <n v="9744.82"/>
  </r>
  <r>
    <x v="0"/>
    <x v="0"/>
    <s v="Rozelle SC Site Tech Resources"/>
    <x v="11"/>
    <n v="8377.74"/>
  </r>
  <r>
    <x v="0"/>
    <x v="0"/>
    <s v="Singleton SC Site Tech Resources"/>
    <x v="11"/>
    <n v="10040.11"/>
  </r>
  <r>
    <x v="0"/>
    <x v="0"/>
    <s v="Young Service Centre-Tech Resource-Intangible"/>
    <x v="11"/>
    <n v="8377.74"/>
  </r>
  <r>
    <x v="0"/>
    <x v="0"/>
    <s v="Rockdale Site Tech Resources"/>
    <x v="11"/>
    <n v="10335.41"/>
  </r>
  <r>
    <x v="0"/>
    <x v="0"/>
    <s v="Warriewood Service Centre-Tech Resource-Intangible"/>
    <x v="11"/>
    <n v="8624.15"/>
  </r>
  <r>
    <x v="0"/>
    <x v="0"/>
    <s v="Kempsey Service Centre-Tech Resource-Intangible"/>
    <x v="11"/>
    <n v="10335.41"/>
  </r>
  <r>
    <x v="0"/>
    <x v="0"/>
    <s v="Budget &amp; forecasting model for Adaptive"/>
    <x v="15"/>
    <n v="166500"/>
  </r>
  <r>
    <x v="0"/>
    <x v="0"/>
    <s v="Tuggerah Service Centre-Tech Resource-Intangible"/>
    <x v="11"/>
    <n v="9519.66"/>
  </r>
  <r>
    <x v="0"/>
    <x v="0"/>
    <s v="Mudgee SC Site Tech Resources"/>
    <x v="11"/>
    <n v="10636.15"/>
  </r>
  <r>
    <x v="0"/>
    <x v="0"/>
    <s v="Miranda SC Site Tech Resources"/>
    <x v="11"/>
    <n v="9519.66"/>
  </r>
  <r>
    <x v="0"/>
    <x v="0"/>
    <s v="Narrabri Service Centre-Tech Resource-Intangible"/>
    <x v="11"/>
    <n v="10636.15"/>
  </r>
  <r>
    <x v="0"/>
    <x v="0"/>
    <s v="Erina SiteTech Resources"/>
    <x v="11"/>
    <n v="9519.66"/>
  </r>
  <r>
    <x v="0"/>
    <x v="0"/>
    <s v="Cooma SC Site Tech Resources"/>
    <x v="11"/>
    <n v="10636.15"/>
  </r>
  <r>
    <x v="0"/>
    <x v="0"/>
    <s v="Rozelle SC Site Tech Resources"/>
    <x v="11"/>
    <n v="9519.66"/>
  </r>
  <r>
    <x v="0"/>
    <x v="0"/>
    <s v="Singleton SC Site Tech Resources"/>
    <x v="11"/>
    <n v="10636.15"/>
  </r>
  <r>
    <x v="0"/>
    <x v="0"/>
    <s v="Young Service Centre-Tech Resource-Intangible"/>
    <x v="11"/>
    <n v="9519.66"/>
  </r>
  <r>
    <x v="0"/>
    <x v="0"/>
    <s v="Rockdale Site Tech Resources"/>
    <x v="11"/>
    <n v="10636.15"/>
  </r>
  <r>
    <x v="0"/>
    <x v="0"/>
    <s v="Warriewood Service Centre-Tech Resource-Intangible"/>
    <x v="11"/>
    <n v="9519.66"/>
  </r>
  <r>
    <x v="0"/>
    <x v="0"/>
    <s v="Kempsey Service Centre-Tech Resource-Intangible"/>
    <x v="11"/>
    <n v="10636.15"/>
  </r>
  <r>
    <x v="0"/>
    <x v="0"/>
    <s v="Full SC Refurbishes_SW Internally Generated"/>
    <x v="11"/>
    <n v="43594.9"/>
  </r>
  <r>
    <x v="0"/>
    <x v="0"/>
    <s v="Prof Serv &amp; Resource cost - TUSS Project 1"/>
    <x v="16"/>
    <n v="2062850.23"/>
  </r>
  <r>
    <x v="0"/>
    <x v="0"/>
    <s v="Digital-MyService NSW"/>
    <x v="1"/>
    <n v="1056836.05"/>
  </r>
  <r>
    <x v="0"/>
    <x v="0"/>
    <s v="Digital-Building Capability-SNSW Website"/>
    <x v="1"/>
    <n v="20948.43"/>
  </r>
  <r>
    <x v="0"/>
    <x v="0"/>
    <s v="Digital-MyRTA Replacement"/>
    <x v="17"/>
    <n v="1038481.83"/>
  </r>
  <r>
    <x v="0"/>
    <x v="0"/>
    <s v="Digital-BD-Police"/>
    <x v="18"/>
    <n v="135529.98000000001"/>
  </r>
  <r>
    <x v="0"/>
    <x v="0"/>
    <s v="Digital-DB-Maritime"/>
    <x v="19"/>
    <n v="36309.07"/>
  </r>
  <r>
    <x v="0"/>
    <x v="0"/>
    <s v="CSS_SW Internally Generated"/>
    <x v="6"/>
    <n v="16588172.890000001"/>
  </r>
  <r>
    <x v="0"/>
    <x v="0"/>
    <s v="CSS_SW Internally Generated"/>
    <x v="6"/>
    <n v="5821063.8099999996"/>
  </r>
  <r>
    <x v="0"/>
    <x v="0"/>
    <s v="CSS_SW Internally Generated"/>
    <x v="6"/>
    <n v="40819.82"/>
  </r>
  <r>
    <x v="0"/>
    <x v="0"/>
    <s v="CSS_SW Internally Generated"/>
    <x v="6"/>
    <n v="418582.64"/>
  </r>
  <r>
    <x v="0"/>
    <x v="0"/>
    <s v="CSS_SW Internally Generated"/>
    <x v="6"/>
    <n v="4170639.2"/>
  </r>
  <r>
    <x v="0"/>
    <x v="0"/>
    <s v="CSS_SW Internally Generated"/>
    <x v="6"/>
    <n v="3170343.27"/>
  </r>
  <r>
    <x v="0"/>
    <x v="0"/>
    <s v="CSS_SW Internally Generated"/>
    <x v="6"/>
    <n v="2121076.79"/>
  </r>
  <r>
    <x v="0"/>
    <x v="0"/>
    <s v="CSS_SW Internally Generated"/>
    <x v="6"/>
    <n v="64971.51"/>
  </r>
  <r>
    <x v="0"/>
    <x v="0"/>
    <s v="CSS_SW Internally Generated"/>
    <x v="6"/>
    <n v="1416421.09"/>
  </r>
  <r>
    <x v="0"/>
    <x v="0"/>
    <s v="CSS_SW Internally Generated"/>
    <x v="6"/>
    <n v="90368.78"/>
  </r>
  <r>
    <x v="0"/>
    <x v="0"/>
    <s v="CSS_SW Internally Generated"/>
    <x v="6"/>
    <n v="12250.32"/>
  </r>
  <r>
    <x v="0"/>
    <x v="0"/>
    <s v="CSS_SW Internally Generated"/>
    <x v="6"/>
    <n v="14962.89"/>
  </r>
  <r>
    <x v="0"/>
    <x v="0"/>
    <s v="CSS_SW Internally Generated"/>
    <x v="6"/>
    <n v="17158.560000000001"/>
  </r>
  <r>
    <x v="0"/>
    <x v="0"/>
    <s v="CSS_SW Internally Generated"/>
    <x v="6"/>
    <n v="455423.52"/>
  </r>
  <r>
    <x v="0"/>
    <x v="0"/>
    <s v="CSS_SW Internally Generated"/>
    <x v="6"/>
    <n v="265187.36"/>
  </r>
  <r>
    <x v="0"/>
    <x v="0"/>
    <s v="Digital-Building Capability-SNSW Website_SW Intern"/>
    <x v="1"/>
    <n v="190307.87"/>
  </r>
  <r>
    <x v="0"/>
    <x v="0"/>
    <s v="Digital-MyRTA Replacement_SW Internally Generate"/>
    <x v="17"/>
    <n v="8044393.9900000002"/>
  </r>
  <r>
    <x v="0"/>
    <x v="0"/>
    <s v="Digital-BD-Police_SW Internally Generate"/>
    <x v="18"/>
    <n v="717480.82"/>
  </r>
  <r>
    <x v="0"/>
    <x v="0"/>
    <s v="SW Internally Generated - Scale Project - Virtual"/>
    <x v="20"/>
    <n v="89647"/>
  </r>
  <r>
    <x v="0"/>
    <x v="0"/>
    <s v="SW Internally Generated - Scale P- DRE-Webform Dig"/>
    <x v="20"/>
    <n v="41244.29"/>
  </r>
  <r>
    <x v="0"/>
    <x v="0"/>
    <s v="SW Internally Generated - Scale Project - Technolo"/>
    <x v="20"/>
    <n v="393798.15"/>
  </r>
  <r>
    <x v="0"/>
    <x v="0"/>
    <s v="SW Internally Generated - Scale Project - Technolo"/>
    <x v="20"/>
    <n v="111799.95"/>
  </r>
  <r>
    <x v="0"/>
    <x v="0"/>
    <s v="SW Internally Generated - Scale Project - Technolo"/>
    <x v="20"/>
    <n v="38728.14"/>
  </r>
  <r>
    <x v="0"/>
    <x v="0"/>
    <s v="SW Internally Generated - Scale Project -Operation"/>
    <x v="20"/>
    <n v="75966.48"/>
  </r>
  <r>
    <x v="0"/>
    <x v="0"/>
    <s v="Scale Project"/>
    <x v="20"/>
    <n v="232842.73"/>
  </r>
  <r>
    <x v="0"/>
    <x v="0"/>
    <s v="Scale Project"/>
    <x v="20"/>
    <n v="440682.8"/>
  </r>
  <r>
    <x v="0"/>
    <x v="0"/>
    <s v="Scale Project"/>
    <x v="20"/>
    <n v="440790.92"/>
  </r>
  <r>
    <x v="0"/>
    <x v="0"/>
    <s v="Scale Project"/>
    <x v="20"/>
    <n v="299461.67"/>
  </r>
  <r>
    <x v="0"/>
    <x v="0"/>
    <s v="Scale Project"/>
    <x v="20"/>
    <n v="656694.43000000005"/>
  </r>
  <r>
    <x v="0"/>
    <x v="0"/>
    <s v="Scale Project"/>
    <x v="20"/>
    <n v="140580.84"/>
  </r>
  <r>
    <x v="0"/>
    <x v="0"/>
    <s v="Scale Project"/>
    <x v="20"/>
    <n v="138716.72"/>
  </r>
  <r>
    <x v="0"/>
    <x v="0"/>
    <s v="Scale Project"/>
    <x v="20"/>
    <n v="9078.3700000000008"/>
  </r>
  <r>
    <x v="0"/>
    <x v="0"/>
    <s v="Scale Project"/>
    <x v="20"/>
    <n v="551872.27"/>
  </r>
  <r>
    <x v="0"/>
    <x v="0"/>
    <s v="Scale Project"/>
    <x v="20"/>
    <n v="213154.88"/>
  </r>
  <r>
    <x v="0"/>
    <x v="0"/>
    <s v="Scale Project"/>
    <x v="20"/>
    <n v="270259.55"/>
  </r>
  <r>
    <x v="0"/>
    <x v="0"/>
    <s v="Scale Project"/>
    <x v="20"/>
    <n v="262127.43"/>
  </r>
  <r>
    <x v="0"/>
    <x v="0"/>
    <s v="Scale Project"/>
    <x v="20"/>
    <n v="160985.63"/>
  </r>
  <r>
    <x v="0"/>
    <x v="0"/>
    <s v="Scale Project"/>
    <x v="20"/>
    <n v="23207.19"/>
  </r>
  <r>
    <x v="0"/>
    <x v="0"/>
    <s v="SW Internally Generated - Scale project - Resource"/>
    <x v="20"/>
    <n v="885732.13"/>
  </r>
  <r>
    <x v="0"/>
    <x v="0"/>
    <s v="Scale Other_SW Internally Generated"/>
    <x v="20"/>
    <n v="1219379.02"/>
  </r>
  <r>
    <x v="0"/>
    <x v="0"/>
    <s v="Scale Other_SW Purchased"/>
    <x v="20"/>
    <n v="94199.21"/>
  </r>
  <r>
    <x v="0"/>
    <x v="0"/>
    <s v="Resources -Lorna Knottenbelt"/>
    <x v="11"/>
    <n v="42954.9"/>
  </r>
  <r>
    <x v="0"/>
    <x v="0"/>
    <s v="Resources - Diana Majewska"/>
    <x v="11"/>
    <n v="33556.269999999997"/>
  </r>
  <r>
    <x v="0"/>
    <x v="0"/>
    <s v="Resources - Gerado Elepeno"/>
    <x v="11"/>
    <n v="61136.22"/>
  </r>
  <r>
    <x v="0"/>
    <x v="0"/>
    <s v="Resources -Melissa Curtius"/>
    <x v="11"/>
    <n v="36584.720000000001"/>
  </r>
  <r>
    <x v="0"/>
    <x v="0"/>
    <s v="CWT Travel Expenses"/>
    <x v="11"/>
    <n v="2610.94"/>
  </r>
  <r>
    <x v="0"/>
    <x v="0"/>
    <s v="Professional Services Auburn DBC"/>
    <x v="11"/>
    <n v="9945.1200000000008"/>
  </r>
  <r>
    <x v="0"/>
    <x v="0"/>
    <s v="Phone Prof Serv"/>
    <x v="11"/>
    <n v="11803.03"/>
  </r>
  <r>
    <x v="0"/>
    <x v="0"/>
    <s v="Prof Services 22/3-27/3/16 for ADBC"/>
    <x v="11"/>
    <n v="14859"/>
  </r>
  <r>
    <x v="0"/>
    <x v="0"/>
    <s v="Resources -Lorna Knottenbelt"/>
    <x v="11"/>
    <n v="51072.77"/>
  </r>
  <r>
    <x v="0"/>
    <x v="0"/>
    <s v="Resources - Diana Majewska"/>
    <x v="11"/>
    <n v="48050.38"/>
  </r>
  <r>
    <x v="0"/>
    <x v="0"/>
    <s v="Resources - Gerado Elepeno"/>
    <x v="11"/>
    <n v="139215.85999999999"/>
  </r>
  <r>
    <x v="0"/>
    <x v="0"/>
    <s v="Resources -Melissa Curtius"/>
    <x v="11"/>
    <n v="43827.4"/>
  </r>
  <r>
    <x v="0"/>
    <x v="0"/>
    <s v="Amex CWT Travel Expenses"/>
    <x v="11"/>
    <n v="4724.17"/>
  </r>
  <r>
    <x v="0"/>
    <x v="0"/>
    <s v="Virtual Centre Installation-consulting"/>
    <x v="14"/>
    <n v="7223.15"/>
  </r>
  <r>
    <x v="0"/>
    <x v="0"/>
    <s v="Tfr Voice Recording from SD Operations - Datacom"/>
    <x v="14"/>
    <n v="312.11"/>
  </r>
  <r>
    <x v="0"/>
    <x v="0"/>
    <s v="Resources Cost for Aug15 - Sep15 - Rapid Developme"/>
    <x v="11"/>
    <n v="238722.35"/>
  </r>
  <r>
    <x v="0"/>
    <x v="0"/>
    <s v="Resources Cost for Oct15 - Dec15 - Rapid Developme"/>
    <x v="11"/>
    <n v="383358.06"/>
  </r>
  <r>
    <x v="0"/>
    <x v="0"/>
    <s v="Rapid Development"/>
    <x v="11"/>
    <n v="255260.96"/>
  </r>
  <r>
    <x v="0"/>
    <x v="0"/>
    <s v="Rapid Development"/>
    <x v="11"/>
    <n v="532515.67000000004"/>
  </r>
  <r>
    <x v="0"/>
    <x v="0"/>
    <s v="Cobar Store in Store Council Agencies"/>
    <x v="21"/>
    <n v="2607.7800000000002"/>
  </r>
  <r>
    <x v="0"/>
    <x v="0"/>
    <s v="Bourke Store in Store Council Agencies"/>
    <x v="21"/>
    <n v="2607.7800000000002"/>
  </r>
  <r>
    <x v="0"/>
    <x v="0"/>
    <s v="Moulamein Store in Store Council Agencies"/>
    <x v="21"/>
    <n v="2607.7800000000002"/>
  </r>
  <r>
    <x v="0"/>
    <x v="0"/>
    <s v="Barham Store in Store Council Agencies"/>
    <x v="21"/>
    <n v="2607.7800000000002"/>
  </r>
  <r>
    <x v="0"/>
    <x v="0"/>
    <s v="Crookwell Store in Store Council Agencies"/>
    <x v="21"/>
    <n v="2634.66"/>
  </r>
  <r>
    <x v="0"/>
    <x v="0"/>
    <s v="Bombala Store in Store Council Agencies"/>
    <x v="21"/>
    <n v="2634.66"/>
  </r>
  <r>
    <x v="0"/>
    <x v="0"/>
    <s v="Condobolin Store in Store Council Agencies"/>
    <x v="21"/>
    <n v="2634.66"/>
  </r>
  <r>
    <x v="0"/>
    <x v="0"/>
    <s v="Lake Cargelligo Store in Store Council Agencies"/>
    <x v="21"/>
    <n v="2634.66"/>
  </r>
  <r>
    <x v="0"/>
    <x v="0"/>
    <s v="Temora Store in Store Council Agencies"/>
    <x v="21"/>
    <n v="2634.66"/>
  </r>
  <r>
    <x v="0"/>
    <x v="0"/>
    <s v="Moama Store in Store Council Agencies"/>
    <x v="21"/>
    <n v="2634.66"/>
  </r>
  <r>
    <x v="0"/>
    <x v="0"/>
    <s v="Gilgandra Store in Store Council Agencies"/>
    <x v="21"/>
    <n v="2634.66"/>
  </r>
  <r>
    <x v="0"/>
    <x v="0"/>
    <s v="Warren Store in Store Council Agencies"/>
    <x v="21"/>
    <n v="2634.66"/>
  </r>
  <r>
    <x v="0"/>
    <x v="0"/>
    <s v="Quirindi Store in Store Council Agencies"/>
    <x v="21"/>
    <n v="2634.66"/>
  </r>
  <r>
    <x v="0"/>
    <x v="0"/>
    <s v="Walcha Store in Store Council Agencies"/>
    <x v="21"/>
    <n v="2634.66"/>
  </r>
  <r>
    <x v="0"/>
    <x v="0"/>
    <s v="Wilcannia Store in Store Council Agencies"/>
    <x v="21"/>
    <n v="2661.55"/>
  </r>
  <r>
    <x v="0"/>
    <x v="0"/>
    <s v="Tumbarumba Store in Store Council Agencies"/>
    <x v="21"/>
    <n v="2661.55"/>
  </r>
  <r>
    <x v="0"/>
    <x v="0"/>
    <s v="Corowa Store in Store Council Agencies"/>
    <x v="21"/>
    <n v="2661.55"/>
  </r>
  <r>
    <x v="0"/>
    <x v="0"/>
    <s v="Balranald Store in Store Council Agencies"/>
    <x v="21"/>
    <n v="2661.55"/>
  </r>
  <r>
    <x v="0"/>
    <x v="0"/>
    <s v="Junee Store in Store Council Agencies"/>
    <x v="21"/>
    <n v="2661.55"/>
  </r>
  <r>
    <x v="0"/>
    <x v="0"/>
    <s v="Gloucester Store in Store Council Agencies"/>
    <x v="21"/>
    <n v="2688.43"/>
  </r>
  <r>
    <x v="0"/>
    <x v="0"/>
    <s v="Coolah Store in Store Council Agencies"/>
    <x v="21"/>
    <n v="2688.43"/>
  </r>
  <r>
    <x v="0"/>
    <x v="0"/>
    <s v="Katoomba Store in Store Council Agencies"/>
    <x v="21"/>
    <n v="2715.31"/>
  </r>
  <r>
    <x v="0"/>
    <x v="0"/>
    <s v="Brewarrina Store in Store Council Agencies"/>
    <x v="21"/>
    <n v="2742.2"/>
  </r>
  <r>
    <x v="0"/>
    <x v="0"/>
    <s v="Merriwa Store in Store Council Agencies"/>
    <x v="21"/>
    <n v="2822.85"/>
  </r>
  <r>
    <x v="0"/>
    <x v="0"/>
    <s v="Barraba Store in Store Council Agencies"/>
    <x v="21"/>
    <n v="2822.85"/>
  </r>
  <r>
    <x v="0"/>
    <x v="0"/>
    <s v="Bingara Store in Store Council Agencies"/>
    <x v="21"/>
    <n v="2769.08"/>
  </r>
  <r>
    <x v="0"/>
    <x v="0"/>
    <s v="Warialda Store in Store Council Agencies"/>
    <x v="21"/>
    <n v="2769.08"/>
  </r>
  <r>
    <x v="0"/>
    <x v="0"/>
    <s v="Coonamble Store in Store Council Agencies"/>
    <x v="21"/>
    <n v="2795.97"/>
  </r>
  <r>
    <x v="0"/>
    <x v="0"/>
    <s v="Coonabarabran Store in Store Council Agencies"/>
    <x v="21"/>
    <n v="2957.27"/>
  </r>
  <r>
    <x v="0"/>
    <x v="0"/>
    <s v="Grenfell Store in Store Council Agencies"/>
    <x v="21"/>
    <n v="3011.05"/>
  </r>
  <r>
    <x v="0"/>
    <x v="0"/>
    <s v="Cobar Store in Store Council Agencies"/>
    <x v="21"/>
    <n v="1064.3800000000001"/>
  </r>
  <r>
    <x v="0"/>
    <x v="0"/>
    <s v="Bourke Store in Store Council Agencies"/>
    <x v="21"/>
    <n v="1064.3800000000001"/>
  </r>
  <r>
    <x v="0"/>
    <x v="0"/>
    <s v="Moulamein Store in Store Council Agencies"/>
    <x v="21"/>
    <n v="1064.3800000000001"/>
  </r>
  <r>
    <x v="0"/>
    <x v="0"/>
    <s v="Barham Store in Store Council Agencies"/>
    <x v="21"/>
    <n v="1064.3800000000001"/>
  </r>
  <r>
    <x v="0"/>
    <x v="0"/>
    <s v="Crookwell Store in Store Council Agencies"/>
    <x v="21"/>
    <n v="1075.3499999999999"/>
  </r>
  <r>
    <x v="0"/>
    <x v="0"/>
    <s v="Bombala Store in Store Council Agencies"/>
    <x v="21"/>
    <n v="1075.3499999999999"/>
  </r>
  <r>
    <x v="0"/>
    <x v="0"/>
    <s v="Condobolin Store in Store Council Agencies"/>
    <x v="21"/>
    <n v="1075.3499999999999"/>
  </r>
  <r>
    <x v="0"/>
    <x v="0"/>
    <s v="Lake Cargelligo Store in Store Council Agencies"/>
    <x v="21"/>
    <n v="1075.3499999999999"/>
  </r>
  <r>
    <x v="0"/>
    <x v="0"/>
    <s v="Temora Store in Store Council Agencies"/>
    <x v="21"/>
    <n v="1075.3499999999999"/>
  </r>
  <r>
    <x v="0"/>
    <x v="0"/>
    <s v="Moama Store in Store Council Agencies"/>
    <x v="21"/>
    <n v="1075.3499999999999"/>
  </r>
  <r>
    <x v="0"/>
    <x v="0"/>
    <s v="Gilgandra Store in Store Council Agencies"/>
    <x v="21"/>
    <n v="1075.3499999999999"/>
  </r>
  <r>
    <x v="0"/>
    <x v="0"/>
    <s v="Warren Store in Store Council Agencies"/>
    <x v="21"/>
    <n v="1075.3499999999999"/>
  </r>
  <r>
    <x v="0"/>
    <x v="0"/>
    <s v="Quirindi Store in Store Council Agencies"/>
    <x v="21"/>
    <n v="1075.3499999999999"/>
  </r>
  <r>
    <x v="0"/>
    <x v="0"/>
    <s v="Walcha Store in Store Council Agencies"/>
    <x v="21"/>
    <n v="1075.3499999999999"/>
  </r>
  <r>
    <x v="0"/>
    <x v="0"/>
    <s v="Wilcannia Store in Store Council Agencies"/>
    <x v="21"/>
    <n v="1086.32"/>
  </r>
  <r>
    <x v="0"/>
    <x v="0"/>
    <s v="Tumbarumba Store in Store Council Agencies"/>
    <x v="21"/>
    <n v="1086.32"/>
  </r>
  <r>
    <x v="0"/>
    <x v="0"/>
    <s v="Corowa Store in Store Council Agencies"/>
    <x v="21"/>
    <n v="1086.32"/>
  </r>
  <r>
    <x v="0"/>
    <x v="0"/>
    <s v="Balranald Store in Store Council Agencies"/>
    <x v="21"/>
    <n v="1086.32"/>
  </r>
  <r>
    <x v="0"/>
    <x v="0"/>
    <s v="Junee Store in Store Council Agencies"/>
    <x v="21"/>
    <n v="1086.32"/>
  </r>
  <r>
    <x v="0"/>
    <x v="0"/>
    <s v="Gloucester Store in Store Council Agencies"/>
    <x v="21"/>
    <n v="1097.3"/>
  </r>
  <r>
    <x v="0"/>
    <x v="0"/>
    <s v="Coolah Store in Store Council Agencies"/>
    <x v="21"/>
    <n v="1097.3"/>
  </r>
  <r>
    <x v="0"/>
    <x v="0"/>
    <s v="Katoomba Store in Store Council Agencies"/>
    <x v="21"/>
    <n v="1108.27"/>
  </r>
  <r>
    <x v="0"/>
    <x v="0"/>
    <s v="Brewarrina Store in Store Council Agencies"/>
    <x v="21"/>
    <n v="1119.24"/>
  </r>
  <r>
    <x v="0"/>
    <x v="0"/>
    <s v="Merriwa Store in Store Council Agencies"/>
    <x v="21"/>
    <n v="1152.1600000000001"/>
  </r>
  <r>
    <x v="0"/>
    <x v="0"/>
    <s v="Barraba Store in Store Council Agencies"/>
    <x v="21"/>
    <n v="1152.17"/>
  </r>
  <r>
    <x v="0"/>
    <x v="0"/>
    <s v="Bingara Store in Store Council Agencies"/>
    <x v="21"/>
    <n v="1130.23"/>
  </r>
  <r>
    <x v="0"/>
    <x v="0"/>
    <s v="Warialda Store in Store Council Agencies"/>
    <x v="21"/>
    <n v="1130.23"/>
  </r>
  <r>
    <x v="0"/>
    <x v="0"/>
    <s v="Coonamble Store in Store Council Agencies"/>
    <x v="21"/>
    <n v="1141.2"/>
  </r>
  <r>
    <x v="0"/>
    <x v="0"/>
    <s v="Coonabarabran Store in Store Council Agencies"/>
    <x v="21"/>
    <n v="1207.04"/>
  </r>
  <r>
    <x v="0"/>
    <x v="0"/>
    <s v="Grenfell Store in Store Council Agencies"/>
    <x v="21"/>
    <n v="1228.99"/>
  </r>
  <r>
    <x v="0"/>
    <x v="0"/>
    <s v="Cobar Store in Store Council Agencies"/>
    <x v="21"/>
    <n v="2694.58"/>
  </r>
  <r>
    <x v="0"/>
    <x v="0"/>
    <s v="Bourke Store in Store Council Agencies"/>
    <x v="21"/>
    <n v="2694.58"/>
  </r>
  <r>
    <x v="0"/>
    <x v="0"/>
    <s v="Moulamein Store in Store Council Agencies"/>
    <x v="21"/>
    <n v="2694.58"/>
  </r>
  <r>
    <x v="0"/>
    <x v="0"/>
    <s v="Barham Store in Store Council Agencies"/>
    <x v="21"/>
    <n v="2694.58"/>
  </r>
  <r>
    <x v="0"/>
    <x v="0"/>
    <s v="Crookwell Store in Store Council Agencies"/>
    <x v="21"/>
    <n v="2802.37"/>
  </r>
  <r>
    <x v="0"/>
    <x v="0"/>
    <s v="Bombala Store in Store Council Agencies"/>
    <x v="21"/>
    <n v="2802.37"/>
  </r>
  <r>
    <x v="0"/>
    <x v="0"/>
    <s v="Condobolin Store in Store Council Agencies"/>
    <x v="21"/>
    <n v="2802.37"/>
  </r>
  <r>
    <x v="0"/>
    <x v="0"/>
    <s v="Lake Cargelligo Store in Store Council Agencies"/>
    <x v="21"/>
    <n v="2802.37"/>
  </r>
  <r>
    <x v="0"/>
    <x v="0"/>
    <s v="Temora Store in Store Council Agencies"/>
    <x v="21"/>
    <n v="2802.37"/>
  </r>
  <r>
    <x v="0"/>
    <x v="0"/>
    <s v="Moama Store in Store Council Agencies"/>
    <x v="21"/>
    <n v="2802.37"/>
  </r>
  <r>
    <x v="0"/>
    <x v="0"/>
    <s v="Gilgandra Store in Store Council Agencies"/>
    <x v="21"/>
    <n v="2802.37"/>
  </r>
  <r>
    <x v="0"/>
    <x v="0"/>
    <s v="Warren Store in Store Council Agencies"/>
    <x v="21"/>
    <n v="2802.37"/>
  </r>
  <r>
    <x v="0"/>
    <x v="0"/>
    <s v="Quirindi Store in Store Council Agencies"/>
    <x v="21"/>
    <n v="2802.37"/>
  </r>
  <r>
    <x v="0"/>
    <x v="0"/>
    <s v="Walcha Store in Store Council Agencies"/>
    <x v="21"/>
    <n v="2802.37"/>
  </r>
  <r>
    <x v="0"/>
    <x v="0"/>
    <s v="Wilcannia Store in Store Council Agencies"/>
    <x v="21"/>
    <n v="2910.15"/>
  </r>
  <r>
    <x v="0"/>
    <x v="0"/>
    <s v="Tumbarumba Store in Store Council Agencies"/>
    <x v="21"/>
    <n v="2910.15"/>
  </r>
  <r>
    <x v="0"/>
    <x v="0"/>
    <s v="Corowa Store in Store Council Agencies"/>
    <x v="21"/>
    <n v="2910.15"/>
  </r>
  <r>
    <x v="0"/>
    <x v="0"/>
    <s v="Balranald Store in Store Council Agencies"/>
    <x v="21"/>
    <n v="2910.15"/>
  </r>
  <r>
    <x v="0"/>
    <x v="0"/>
    <s v="Junee Store in Store Council Agencies"/>
    <x v="21"/>
    <n v="2910.15"/>
  </r>
  <r>
    <x v="0"/>
    <x v="0"/>
    <s v="Gloucester Store in Store Council Agencies"/>
    <x v="21"/>
    <n v="3017.93"/>
  </r>
  <r>
    <x v="0"/>
    <x v="0"/>
    <s v="Coolah Store in Store Council Agencies"/>
    <x v="21"/>
    <n v="3017.93"/>
  </r>
  <r>
    <x v="0"/>
    <x v="0"/>
    <s v="Katoomba Store in Store Council Agencies"/>
    <x v="21"/>
    <n v="3125.72"/>
  </r>
  <r>
    <x v="0"/>
    <x v="0"/>
    <s v="Brewarrina Store in Store Council Agencies"/>
    <x v="21"/>
    <n v="3233.5"/>
  </r>
  <r>
    <x v="0"/>
    <x v="0"/>
    <s v="Merriwa Store in Store Council Agencies"/>
    <x v="21"/>
    <n v="3556.85"/>
  </r>
  <r>
    <x v="0"/>
    <x v="0"/>
    <s v="Barraba Store in Store Council Agencies"/>
    <x v="21"/>
    <n v="3556.85"/>
  </r>
  <r>
    <x v="0"/>
    <x v="0"/>
    <s v="Bingara Store in Store Council Agencies"/>
    <x v="21"/>
    <n v="3341.28"/>
  </r>
  <r>
    <x v="0"/>
    <x v="0"/>
    <s v="Warialda Store in Store Council Agencies"/>
    <x v="21"/>
    <n v="3341.28"/>
  </r>
  <r>
    <x v="0"/>
    <x v="0"/>
    <s v="Coonamble Store in Store Council Agencies"/>
    <x v="21"/>
    <n v="3449.07"/>
  </r>
  <r>
    <x v="0"/>
    <x v="0"/>
    <s v="Coonabarabran Store in Store Council Agencies"/>
    <x v="21"/>
    <n v="4095.77"/>
  </r>
  <r>
    <x v="0"/>
    <x v="0"/>
    <s v="Grenfell Store in Store Council Agencies"/>
    <x v="21"/>
    <n v="4311.33"/>
  </r>
  <r>
    <x v="0"/>
    <x v="0"/>
    <s v="Cobar Store in Store Council Agencies"/>
    <x v="21"/>
    <n v="5938.71"/>
  </r>
  <r>
    <x v="0"/>
    <x v="0"/>
    <s v="Bourke Store in Store Council Agencies"/>
    <x v="21"/>
    <n v="5938.71"/>
  </r>
  <r>
    <x v="0"/>
    <x v="0"/>
    <s v="Moulamein Store in Store Council Agencies"/>
    <x v="21"/>
    <n v="5938.71"/>
  </r>
  <r>
    <x v="0"/>
    <x v="0"/>
    <s v="Barham Store in Store Council Agencies"/>
    <x v="21"/>
    <n v="5938.71"/>
  </r>
  <r>
    <x v="0"/>
    <x v="0"/>
    <s v="Crookwell Store in Store Council Agencies"/>
    <x v="21"/>
    <n v="5999.93"/>
  </r>
  <r>
    <x v="0"/>
    <x v="0"/>
    <s v="Bombala Store in Store Council Agencies"/>
    <x v="21"/>
    <n v="5999.93"/>
  </r>
  <r>
    <x v="0"/>
    <x v="0"/>
    <s v="Condobolin Store in Store Council Agencies"/>
    <x v="21"/>
    <n v="5999.93"/>
  </r>
  <r>
    <x v="0"/>
    <x v="0"/>
    <s v="Lake Cargelligo Store in Store Council Agencies"/>
    <x v="21"/>
    <n v="5999.93"/>
  </r>
  <r>
    <x v="0"/>
    <x v="0"/>
    <s v="Temora Store in Store Council Agencies"/>
    <x v="21"/>
    <n v="5999.93"/>
  </r>
  <r>
    <x v="0"/>
    <x v="0"/>
    <s v="Moama Store in Store Council Agencies"/>
    <x v="21"/>
    <n v="5999.93"/>
  </r>
  <r>
    <x v="0"/>
    <x v="0"/>
    <s v="Gilgandra Store in Store Council Agencies"/>
    <x v="21"/>
    <n v="5999.93"/>
  </r>
  <r>
    <x v="0"/>
    <x v="0"/>
    <s v="Warren Store in Store Council Agencies"/>
    <x v="21"/>
    <n v="5999.93"/>
  </r>
  <r>
    <x v="0"/>
    <x v="0"/>
    <s v="Quirindi Store in Store Council Agencies"/>
    <x v="21"/>
    <n v="5999.93"/>
  </r>
  <r>
    <x v="0"/>
    <x v="0"/>
    <s v="Walcha Store in Store Council Agencies"/>
    <x v="21"/>
    <n v="5999.93"/>
  </r>
  <r>
    <x v="0"/>
    <x v="0"/>
    <s v="Wilcannia Store in Store Council Agencies"/>
    <x v="21"/>
    <n v="6061.15"/>
  </r>
  <r>
    <x v="0"/>
    <x v="0"/>
    <s v="Tumbarumba Store in Store Council Agencies"/>
    <x v="21"/>
    <n v="6061.15"/>
  </r>
  <r>
    <x v="0"/>
    <x v="0"/>
    <s v="Corowa Store in Store Council Agencies"/>
    <x v="21"/>
    <n v="6061.15"/>
  </r>
  <r>
    <x v="0"/>
    <x v="0"/>
    <s v="Balranald Store in Store Council Agencies"/>
    <x v="21"/>
    <n v="6061.15"/>
  </r>
  <r>
    <x v="0"/>
    <x v="0"/>
    <s v="Junee Store in Store Council Agencies"/>
    <x v="21"/>
    <n v="6061.15"/>
  </r>
  <r>
    <x v="0"/>
    <x v="0"/>
    <s v="Gloucester Store in Store Council Agencies"/>
    <x v="21"/>
    <n v="6122.38"/>
  </r>
  <r>
    <x v="0"/>
    <x v="0"/>
    <s v="Coolah Store in Store Council Agencies"/>
    <x v="21"/>
    <n v="6122.38"/>
  </r>
  <r>
    <x v="0"/>
    <x v="0"/>
    <s v="Katoomba Store in Store Council Agencies"/>
    <x v="21"/>
    <n v="6183.6"/>
  </r>
  <r>
    <x v="0"/>
    <x v="0"/>
    <s v="Brewarrina Store in Store Council Agencies"/>
    <x v="21"/>
    <n v="6244.82"/>
  </r>
  <r>
    <x v="0"/>
    <x v="0"/>
    <s v="Merriwa Store in Store Council Agencies"/>
    <x v="21"/>
    <n v="6428.5"/>
  </r>
  <r>
    <x v="0"/>
    <x v="0"/>
    <s v="Barraba Store in Store Council Agencies"/>
    <x v="21"/>
    <n v="6428.5"/>
  </r>
  <r>
    <x v="0"/>
    <x v="0"/>
    <s v="Bingara Store in Store Council Agencies"/>
    <x v="21"/>
    <n v="6306.05"/>
  </r>
  <r>
    <x v="0"/>
    <x v="0"/>
    <s v="Warialda Store in Store Council Agencies"/>
    <x v="21"/>
    <n v="6306.05"/>
  </r>
  <r>
    <x v="0"/>
    <x v="0"/>
    <s v="Coonamble Store in Store Council Agencies"/>
    <x v="21"/>
    <n v="6367.27"/>
  </r>
  <r>
    <x v="0"/>
    <x v="0"/>
    <s v="Coonabarabran Store in Store Council Agencies"/>
    <x v="21"/>
    <n v="6734.61"/>
  </r>
  <r>
    <x v="0"/>
    <x v="0"/>
    <s v="Grenfell Store in Store Council Agencies"/>
    <x v="21"/>
    <n v="6857.06"/>
  </r>
  <r>
    <x v="0"/>
    <x v="0"/>
    <s v="Digital-MyService NSW"/>
    <x v="1"/>
    <n v="890.14"/>
  </r>
  <r>
    <x v="0"/>
    <x v="0"/>
    <s v="Digital-MyService NSW"/>
    <x v="1"/>
    <n v="918128.27"/>
  </r>
  <r>
    <x v="0"/>
    <x v="0"/>
    <s v="Development of SNSW Android App"/>
    <x v="1"/>
    <n v="88560"/>
  </r>
  <r>
    <x v="0"/>
    <x v="0"/>
    <s v="Digital channel Salesforce transaction"/>
    <x v="22"/>
    <n v="26064"/>
  </r>
  <r>
    <x v="0"/>
    <x v="0"/>
    <s v="Mobile App V3 enhancements for ESB"/>
    <x v="22"/>
    <n v="8775"/>
  </r>
  <r>
    <x v="0"/>
    <x v="0"/>
    <s v="Mobile App V3 enhancements Salesforce"/>
    <x v="22"/>
    <n v="15264"/>
  </r>
  <r>
    <x v="0"/>
    <x v="0"/>
    <s v="Redev of RMS Rego iPhone App"/>
    <x v="17"/>
    <n v="91079.99"/>
  </r>
  <r>
    <x v="0"/>
    <x v="0"/>
    <s v="Sandbox from BAU to Projects adj on knowledge"/>
    <x v="13"/>
    <n v="24934.14"/>
  </r>
  <r>
    <x v="0"/>
    <x v="0"/>
    <s v="Security solution mobile app NCC"/>
    <x v="13"/>
    <n v="5400"/>
  </r>
  <r>
    <x v="0"/>
    <x v="0"/>
    <s v="SNSW APP Support Hosting Arrangements"/>
    <x v="13"/>
    <n v="31183.54"/>
  </r>
  <r>
    <x v="0"/>
    <x v="0"/>
    <s v="SNSW-OSR Scope &amp; detail design"/>
    <x v="13"/>
    <n v="52558.12"/>
  </r>
  <r>
    <x v="0"/>
    <x v="0"/>
    <s v="Supply of Testing Services to 31/1/16"/>
    <x v="13"/>
    <n v="2992.5"/>
  </r>
  <r>
    <x v="0"/>
    <x v="0"/>
    <s v="Website redesign for Service NSW"/>
    <x v="1"/>
    <n v="250478.95"/>
  </r>
  <r>
    <x v="0"/>
    <x v="0"/>
    <s v="DS Bondi Junction Reall accross 9 stores"/>
    <x v="12"/>
    <n v="8432.91"/>
  </r>
  <r>
    <x v="0"/>
    <x v="0"/>
    <s v="DS Penrith Reall accross 9 stores"/>
    <x v="12"/>
    <n v="8432.91"/>
  </r>
  <r>
    <x v="0"/>
    <x v="0"/>
    <s v="DS Liverpool Reall accross 9 stores"/>
    <x v="12"/>
    <n v="8432.91"/>
  </r>
  <r>
    <x v="0"/>
    <x v="0"/>
    <s v="DS Broadway Reall accross 9 stores"/>
    <x v="12"/>
    <n v="8699.2099999999991"/>
  </r>
  <r>
    <x v="0"/>
    <x v="0"/>
    <s v="DS Macarthur Reall accross 9 stores"/>
    <x v="12"/>
    <n v="8876.74"/>
  </r>
  <r>
    <x v="0"/>
    <x v="0"/>
    <s v="DS Shellharbour Reall accross 9 stores"/>
    <x v="12"/>
    <n v="8876.74"/>
  </r>
  <r>
    <x v="0"/>
    <x v="0"/>
    <s v="DS Toronto Reall accross 9 stores"/>
    <x v="12"/>
    <n v="9231.81"/>
  </r>
  <r>
    <x v="0"/>
    <x v="0"/>
    <s v="DS Chatswood Reall accross 9 stores"/>
    <x v="12"/>
    <n v="8876.74"/>
  </r>
  <r>
    <x v="0"/>
    <x v="0"/>
    <s v="DS Bondi Junction Reall accross 9 stores"/>
    <x v="12"/>
    <n v="646"/>
  </r>
  <r>
    <x v="0"/>
    <x v="0"/>
    <s v="DS Penrith Reall accross 9 stores"/>
    <x v="12"/>
    <n v="646"/>
  </r>
  <r>
    <x v="0"/>
    <x v="0"/>
    <s v="DS Liverpool Reall accross 9 stores"/>
    <x v="12"/>
    <n v="646"/>
  </r>
  <r>
    <x v="0"/>
    <x v="0"/>
    <s v="DS Broadway Reall accross 9 stores"/>
    <x v="12"/>
    <n v="666.4"/>
  </r>
  <r>
    <x v="0"/>
    <x v="0"/>
    <s v="DS Macarthur Reall accross 9 stores"/>
    <x v="12"/>
    <n v="680"/>
  </r>
  <r>
    <x v="0"/>
    <x v="0"/>
    <s v="DS Shellharbour Reall accross 9 stores"/>
    <x v="12"/>
    <n v="680"/>
  </r>
  <r>
    <x v="0"/>
    <x v="0"/>
    <s v="DS Toronto Reall accross 9 stores"/>
    <x v="12"/>
    <n v="707.2"/>
  </r>
  <r>
    <x v="0"/>
    <x v="0"/>
    <s v="DS Chatswood Reall accross 9 stores"/>
    <x v="12"/>
    <n v="680"/>
  </r>
  <r>
    <x v="0"/>
    <x v="0"/>
    <s v="Resources for NCC Refurb 15/11-1/2/16"/>
    <x v="13"/>
    <n v="8269.9"/>
  </r>
  <r>
    <x v="0"/>
    <x v="0"/>
    <s v="Professional Services 1/11/15-30/2/16"/>
    <x v="23"/>
    <n v="942.91"/>
  </r>
  <r>
    <x v="0"/>
    <x v="0"/>
    <s v="Claire R Dec18 Sal Realloc to ADS Deploy"/>
    <x v="12"/>
    <n v="65.72"/>
  </r>
  <r>
    <x v="0"/>
    <x v="0"/>
    <s v="Claire R Dec18 Sal Realloc to ADS Deploy"/>
    <x v="12"/>
    <n v="1346.78"/>
  </r>
  <r>
    <x v="0"/>
    <x v="0"/>
    <s v="*CWT Travel Expenses up to 26/02/2016"/>
    <x v="11"/>
    <n v="160.38999999999999"/>
  </r>
  <r>
    <x v="0"/>
    <x v="0"/>
    <s v="Services at Newcastle CC"/>
    <x v="13"/>
    <n v="297.08999999999997"/>
  </r>
  <r>
    <x v="0"/>
    <x v="0"/>
    <s v="Prof svcs for CC WAN"/>
    <x v="13"/>
    <n v="14759.39"/>
  </r>
  <r>
    <x v="0"/>
    <x v="0"/>
    <s v="NEWCASTLE CONTACT CENTRE (Orderno. 8006531)"/>
    <x v="13"/>
    <n v="3003.52"/>
  </r>
  <r>
    <x v="0"/>
    <x v="0"/>
    <s v="Seed funding for NCC/Virtual CC project"/>
    <x v="14"/>
    <n v="1096.6099999999999"/>
  </r>
  <r>
    <x v="0"/>
    <x v="0"/>
    <s v="Completion of SNSW NCC Phase 3 End State"/>
    <x v="13"/>
    <n v="171666.66"/>
  </r>
  <r>
    <x v="0"/>
    <x v="0"/>
    <s v="Prof svcs for CC WAN"/>
    <x v="13"/>
    <n v="1743.75"/>
  </r>
  <r>
    <x v="0"/>
    <x v="0"/>
    <s v="Prof svcs for CC WAN"/>
    <x v="13"/>
    <n v="4087.92"/>
  </r>
  <r>
    <x v="0"/>
    <x v="0"/>
    <s v="Goulburn Service Centre Leashold Improvements"/>
    <x v="11"/>
    <n v="4070.89"/>
  </r>
  <r>
    <x v="0"/>
    <x v="0"/>
    <s v="MyServiceNSW"/>
    <x v="1"/>
    <n v="41795.33"/>
  </r>
  <r>
    <x v="0"/>
    <x v="0"/>
    <s v="MyServiceNSW"/>
    <x v="1"/>
    <n v="70251.05"/>
  </r>
  <r>
    <x v="0"/>
    <x v="0"/>
    <s v="MyServiceNSW"/>
    <x v="1"/>
    <n v="14107.5"/>
  </r>
  <r>
    <x v="0"/>
    <x v="0"/>
    <s v="MyRTA Replacement"/>
    <x v="17"/>
    <n v="1029977.74"/>
  </r>
  <r>
    <x v="0"/>
    <x v="0"/>
    <s v="MyServiceNSW"/>
    <x v="1"/>
    <n v="16907.740000000002"/>
  </r>
  <r>
    <x v="0"/>
    <x v="0"/>
    <s v="MyRTA Replacement"/>
    <x v="17"/>
    <n v="207180.01"/>
  </r>
  <r>
    <x v="0"/>
    <x v="0"/>
    <s v="MyRTA Replacement"/>
    <x v="17"/>
    <n v="2992.5"/>
  </r>
  <r>
    <x v="0"/>
    <x v="0"/>
    <s v="Kiosks/SelfService Facilities"/>
    <x v="4"/>
    <n v="13320"/>
  </r>
  <r>
    <x v="0"/>
    <x v="0"/>
    <s v="Police"/>
    <x v="18"/>
    <n v="188306.87"/>
  </r>
  <r>
    <x v="0"/>
    <x v="0"/>
    <s v="Maritime"/>
    <x v="17"/>
    <n v="35734.5"/>
  </r>
  <r>
    <x v="0"/>
    <x v="0"/>
    <s v="Digital Enablement-CSS-Front End-R1"/>
    <x v="6"/>
    <n v="235700.45"/>
  </r>
  <r>
    <x v="0"/>
    <x v="0"/>
    <s v="Digital Enablement-CSS-Integration-R1"/>
    <x v="6"/>
    <n v="81461.710000000006"/>
  </r>
  <r>
    <x v="0"/>
    <x v="0"/>
    <s v="CSS - OLGR - Phase 1"/>
    <x v="6"/>
    <n v="18205.38"/>
  </r>
  <r>
    <x v="0"/>
    <x v="0"/>
    <s v="CSS - Resources"/>
    <x v="6"/>
    <n v="18684.830000000002"/>
  </r>
  <r>
    <x v="0"/>
    <x v="0"/>
    <s v="Digital Enablement - CSS - R2"/>
    <x v="6"/>
    <n v="428380.99"/>
  </r>
  <r>
    <x v="0"/>
    <x v="0"/>
    <s v="Digital Enablement - CSS - R3"/>
    <x v="6"/>
    <n v="802346.37"/>
  </r>
  <r>
    <x v="0"/>
    <x v="0"/>
    <s v="T1 Scale Projects"/>
    <x v="20"/>
    <n v="74591.929999999993"/>
  </r>
  <r>
    <x v="0"/>
    <x v="0"/>
    <s v="Scale Project - OLGR"/>
    <x v="20"/>
    <n v="77614.2"/>
  </r>
  <r>
    <x v="0"/>
    <x v="0"/>
    <s v="Scale project - Resources"/>
    <x v="20"/>
    <n v="9720"/>
  </r>
  <r>
    <x v="0"/>
    <x v="0"/>
    <s v="Scale Project-Licence Printing-Tactical"/>
    <x v="20"/>
    <n v="3315.31"/>
  </r>
  <r>
    <x v="0"/>
    <x v="0"/>
    <s v="Scale Project - Others"/>
    <x v="20"/>
    <n v="9193.0499999999993"/>
  </r>
  <r>
    <x v="0"/>
    <x v="0"/>
    <s v="Scale P- DRE-Webform Digitisati(Phase-I)"/>
    <x v="20"/>
    <n v="34647.25"/>
  </r>
  <r>
    <x v="0"/>
    <x v="0"/>
    <s v="Scale Project - DPE"/>
    <x v="20"/>
    <n v="1080"/>
  </r>
  <r>
    <x v="0"/>
    <x v="0"/>
    <s v="Scale Project - Technology Operations"/>
    <x v="20"/>
    <n v="461890.55"/>
  </r>
  <r>
    <x v="0"/>
    <x v="0"/>
    <s v="Scale Project - Technology Risk &amp; Compli"/>
    <x v="20"/>
    <n v="304094.09999999998"/>
  </r>
  <r>
    <x v="0"/>
    <x v="0"/>
    <s v="Scale Project - Service Enablement"/>
    <x v="20"/>
    <n v="387574.32"/>
  </r>
  <r>
    <x v="0"/>
    <x v="0"/>
    <s v="Scale Project - Technology Enablement"/>
    <x v="20"/>
    <n v="714246.27"/>
  </r>
  <r>
    <x v="0"/>
    <x v="0"/>
    <s v="Scale Project -Operational Enablement/BI"/>
    <x v="20"/>
    <n v="268741.92"/>
  </r>
  <r>
    <x v="0"/>
    <x v="0"/>
    <s v="Scale Project - Online Booking System"/>
    <x v="24"/>
    <n v="361225.46"/>
  </r>
  <r>
    <x v="0"/>
    <x v="0"/>
    <s v="Enterprise Works for Macarthur"/>
    <x v="23"/>
    <n v="37741.730000000003"/>
  </r>
  <r>
    <x v="0"/>
    <x v="0"/>
    <s v="CWT Travel Expenses up to 26/12/2015"/>
    <x v="23"/>
    <n v="165.39"/>
  </r>
  <r>
    <x v="0"/>
    <x v="0"/>
    <s v="Professional services - RMS"/>
    <x v="23"/>
    <n v="1953"/>
  </r>
  <r>
    <x v="0"/>
    <x v="0"/>
    <s v="Professional services - RMS"/>
    <x v="23"/>
    <n v="176.27"/>
  </r>
  <r>
    <x v="0"/>
    <x v="0"/>
    <s v="Professional services - RMS"/>
    <x v="23"/>
    <n v="112.5"/>
  </r>
  <r>
    <x v="0"/>
    <x v="0"/>
    <s v="Professional services - RMS"/>
    <x v="23"/>
    <n v="60.99"/>
  </r>
  <r>
    <x v="0"/>
    <x v="0"/>
    <s v="Professional services - RMS"/>
    <x v="23"/>
    <n v="1988.31"/>
  </r>
  <r>
    <x v="0"/>
    <x v="0"/>
    <s v="Professional services - RMS"/>
    <x v="23"/>
    <n v="25491.27"/>
  </r>
  <r>
    <x v="0"/>
    <x v="0"/>
    <s v="Professional services - RMS"/>
    <x v="23"/>
    <n v="8907.84"/>
  </r>
  <r>
    <x v="0"/>
    <x v="0"/>
    <s v="Professional services - RMS"/>
    <x v="23"/>
    <n v="338.34"/>
  </r>
  <r>
    <x v="0"/>
    <x v="0"/>
    <s v="Professional services - RMS"/>
    <x v="23"/>
    <n v="1473.43"/>
  </r>
  <r>
    <x v="0"/>
    <x v="0"/>
    <s v="Professional services - RMS"/>
    <x v="23"/>
    <n v="981.5"/>
  </r>
  <r>
    <x v="0"/>
    <x v="0"/>
    <s v="Professional services - RMS"/>
    <x v="23"/>
    <n v="25491.75"/>
  </r>
  <r>
    <x v="0"/>
    <x v="0"/>
    <s v="Professional services - RMS"/>
    <x v="23"/>
    <n v="28128.83"/>
  </r>
  <r>
    <x v="0"/>
    <x v="0"/>
    <s v="Professional services - RMS"/>
    <x v="23"/>
    <n v="6438.86"/>
  </r>
  <r>
    <x v="0"/>
    <x v="0"/>
    <s v="Professional services - RMS"/>
    <x v="23"/>
    <n v="1995.99"/>
  </r>
  <r>
    <x v="0"/>
    <x v="0"/>
    <s v="Professional services - RMS"/>
    <x v="23"/>
    <n v="2009.29"/>
  </r>
  <r>
    <x v="0"/>
    <x v="0"/>
    <s v="Professional services - RMS"/>
    <x v="23"/>
    <n v="25491.75"/>
  </r>
  <r>
    <x v="0"/>
    <x v="0"/>
    <s v="Professional services - RMS"/>
    <x v="23"/>
    <n v="1019.42"/>
  </r>
  <r>
    <x v="0"/>
    <x v="0"/>
    <s v="Professional services - RMS"/>
    <x v="23"/>
    <n v="28128.83"/>
  </r>
  <r>
    <x v="0"/>
    <x v="0"/>
    <s v="Professional services - RMS"/>
    <x v="23"/>
    <n v="2003.99"/>
  </r>
  <r>
    <x v="0"/>
    <x v="0"/>
    <s v="Professional services - RMS"/>
    <x v="23"/>
    <n v="27748.32"/>
  </r>
  <r>
    <x v="0"/>
    <x v="0"/>
    <s v="Professional services - RMS"/>
    <x v="23"/>
    <n v="336.36"/>
  </r>
  <r>
    <x v="0"/>
    <x v="0"/>
    <s v="Professional services - RMS"/>
    <x v="23"/>
    <n v="450"/>
  </r>
  <r>
    <x v="0"/>
    <x v="0"/>
    <s v="Professional services - RMS"/>
    <x v="23"/>
    <n v="9612.6299999999992"/>
  </r>
  <r>
    <x v="0"/>
    <x v="0"/>
    <s v="Professional services - RMS"/>
    <x v="23"/>
    <n v="17093.310000000001"/>
  </r>
  <r>
    <x v="0"/>
    <x v="0"/>
    <s v="Professional services - RMS"/>
    <x v="23"/>
    <n v="6135.72"/>
  </r>
  <r>
    <x v="0"/>
    <x v="0"/>
    <s v="Professional services - RMS"/>
    <x v="23"/>
    <n v="25830.82"/>
  </r>
  <r>
    <x v="0"/>
    <x v="0"/>
    <s v="Professional services - RMS"/>
    <x v="23"/>
    <n v="17093.8"/>
  </r>
  <r>
    <x v="0"/>
    <x v="0"/>
    <s v="Professional services - RMS"/>
    <x v="23"/>
    <n v="9068.65"/>
  </r>
  <r>
    <x v="0"/>
    <x v="0"/>
    <s v="Professional services - RMS"/>
    <x v="23"/>
    <n v="765.98"/>
  </r>
  <r>
    <x v="0"/>
    <x v="0"/>
    <s v="Professional services - RMS"/>
    <x v="23"/>
    <n v="17093.310000000001"/>
  </r>
  <r>
    <x v="0"/>
    <x v="0"/>
    <s v="Professional services - RMS"/>
    <x v="23"/>
    <n v="2824.96"/>
  </r>
  <r>
    <x v="0"/>
    <x v="0"/>
    <s v="Professional services - RMS"/>
    <x v="23"/>
    <n v="4139.43"/>
  </r>
  <r>
    <x v="0"/>
    <x v="0"/>
    <s v="Professional services - RMS"/>
    <x v="23"/>
    <n v="2267.71"/>
  </r>
  <r>
    <x v="0"/>
    <x v="0"/>
    <s v="Professional services - RMS"/>
    <x v="23"/>
    <n v="28027.93"/>
  </r>
  <r>
    <x v="0"/>
    <x v="0"/>
    <s v="Professional services - RMS"/>
    <x v="23"/>
    <n v="18569.5"/>
  </r>
  <r>
    <x v="0"/>
    <x v="0"/>
    <s v="Professional services - RMS"/>
    <x v="23"/>
    <n v="9559.36"/>
  </r>
  <r>
    <x v="0"/>
    <x v="0"/>
    <s v="Professional services - RMS"/>
    <x v="23"/>
    <n v="623.75"/>
  </r>
  <r>
    <x v="0"/>
    <x v="0"/>
    <s v="Professional services - RMS"/>
    <x v="23"/>
    <n v="3248.67"/>
  </r>
  <r>
    <x v="0"/>
    <x v="0"/>
    <s v="Professional services - RMS"/>
    <x v="23"/>
    <n v="30653.31"/>
  </r>
  <r>
    <x v="0"/>
    <x v="0"/>
    <s v="Professional services - RMS"/>
    <x v="23"/>
    <n v="5170.3500000000004"/>
  </r>
  <r>
    <x v="0"/>
    <x v="0"/>
    <s v="Professional services - RMS"/>
    <x v="23"/>
    <n v="9222.58"/>
  </r>
  <r>
    <x v="0"/>
    <x v="0"/>
    <s v="Professional services - RMS"/>
    <x v="23"/>
    <n v="33441.83"/>
  </r>
  <r>
    <x v="0"/>
    <x v="0"/>
    <s v="Professional services - RMS"/>
    <x v="23"/>
    <n v="770.83"/>
  </r>
  <r>
    <x v="0"/>
    <x v="0"/>
    <s v="Professional services - RMS"/>
    <x v="23"/>
    <n v="21567.66"/>
  </r>
  <r>
    <x v="0"/>
    <x v="0"/>
    <s v="Professional services - RMS"/>
    <x v="23"/>
    <n v="6135.23"/>
  </r>
  <r>
    <x v="0"/>
    <x v="0"/>
    <s v="Professional services - RMS"/>
    <x v="23"/>
    <n v="146"/>
  </r>
  <r>
    <x v="0"/>
    <x v="0"/>
    <s v="Professional services - RMS"/>
    <x v="23"/>
    <n v="39.61"/>
  </r>
  <r>
    <x v="0"/>
    <x v="0"/>
    <s v="CWT TRAVEL EXPENSES AUG16"/>
    <x v="11"/>
    <n v="1526"/>
  </r>
  <r>
    <x v="0"/>
    <x v="0"/>
    <s v="Resources Sally L-Port Macq-ADS Raymond T"/>
    <x v="12"/>
    <n v="546.54"/>
  </r>
  <r>
    <x v="0"/>
    <x v="0"/>
    <s v="CWT Travel Expenses"/>
    <x v="11"/>
    <n v="3517.29"/>
  </r>
  <r>
    <x v="0"/>
    <x v="0"/>
    <s v="Diana Majewska Contractor Costs"/>
    <x v="23"/>
    <n v="11951.56"/>
  </r>
  <r>
    <x v="0"/>
    <x v="0"/>
    <s v="Gerado Elepeno Contractor Costs"/>
    <x v="23"/>
    <n v="9823.09"/>
  </r>
  <r>
    <x v="0"/>
    <x v="0"/>
    <s v="Melissa Curtius Contractor Costs"/>
    <x v="23"/>
    <n v="2067.46"/>
  </r>
  <r>
    <x v="0"/>
    <x v="0"/>
    <s v="Professional Services Middle Office Strategy"/>
    <x v="23"/>
    <n v="198000"/>
  </r>
  <r>
    <x v="0"/>
    <x v="0"/>
    <s v="Naomi Connell Contractor Costs"/>
    <x v="23"/>
    <n v="1634.4"/>
  </r>
  <r>
    <x v="0"/>
    <x v="0"/>
    <s v="Labour Costs NCR0236076 and NCR0237486"/>
    <x v="23"/>
    <n v="1498.5"/>
  </r>
  <r>
    <x v="0"/>
    <x v="0"/>
    <s v="Prof svcs for Parkes middle office"/>
    <x v="23"/>
    <n v="46792.57"/>
  </r>
  <r>
    <x v="0"/>
    <x v="0"/>
    <s v="Consulting &amp; Prof Services for Parkes"/>
    <x v="23"/>
    <n v="9943.6"/>
  </r>
  <r>
    <x v="0"/>
    <x v="0"/>
    <s v="Grenfell Store in Store Council Agencies"/>
    <x v="21"/>
    <n v="24580.62"/>
  </r>
  <r>
    <x v="0"/>
    <x v="0"/>
    <s v="Coonabarabran Store in Store Council Agencies"/>
    <x v="21"/>
    <n v="16724.36"/>
  </r>
  <r>
    <x v="0"/>
    <x v="0"/>
    <s v="Grenfell Store in Store Council Agencies"/>
    <x v="21"/>
    <n v="17028.45"/>
  </r>
  <r>
    <x v="0"/>
    <x v="0"/>
    <s v="Security Charges"/>
    <x v="23"/>
    <n v="155.93"/>
  </r>
  <r>
    <x v="0"/>
    <x v="0"/>
    <s v="Quote 2272- R Coleman Screen Install"/>
    <x v="23"/>
    <n v="839.2"/>
  </r>
  <r>
    <x v="0"/>
    <x v="0"/>
    <s v="Prof svcs and other costs SNSW Agencies"/>
    <x v="23"/>
    <n v="162.77000000000001"/>
  </r>
  <r>
    <x v="0"/>
    <x v="0"/>
    <s v="Prof svcs and other costs SNSW Agencies"/>
    <x v="23"/>
    <n v="171.33"/>
  </r>
  <r>
    <x v="0"/>
    <x v="0"/>
    <s v="Resources_Anna Tam"/>
    <x v="11"/>
    <n v="4123.93"/>
  </r>
  <r>
    <x v="0"/>
    <x v="0"/>
    <s v="Resources_Anna Tam"/>
    <x v="11"/>
    <n v="16495.759999999998"/>
  </r>
  <r>
    <x v="0"/>
    <x v="0"/>
    <s v="Resources_Anna Tam"/>
    <x v="11"/>
    <n v="16495.759999999998"/>
  </r>
  <r>
    <x v="0"/>
    <x v="0"/>
    <s v="Resources_Anna Tam"/>
    <x v="11"/>
    <n v="15670.96"/>
  </r>
  <r>
    <x v="0"/>
    <x v="0"/>
    <s v="Resources_Anna Tam"/>
    <x v="11"/>
    <n v="16495.759999999998"/>
  </r>
  <r>
    <x v="0"/>
    <x v="0"/>
    <s v="Resources_Anna Tam"/>
    <x v="11"/>
    <n v="4298.8900000000003"/>
  </r>
  <r>
    <x v="0"/>
    <x v="0"/>
    <s v="Resources_Bryan Williams"/>
    <x v="11"/>
    <n v="561.82000000000005"/>
  </r>
  <r>
    <x v="0"/>
    <x v="0"/>
    <s v="Resources_Christian Warren"/>
    <x v="11"/>
    <n v="17915.580000000002"/>
  </r>
  <r>
    <x v="0"/>
    <x v="0"/>
    <s v="Resources_Christian Warren"/>
    <x v="11"/>
    <n v="22394.47"/>
  </r>
  <r>
    <x v="0"/>
    <x v="0"/>
    <s v="Resources_Christian Warren"/>
    <x v="11"/>
    <n v="8957.7900000000009"/>
  </r>
  <r>
    <x v="0"/>
    <x v="0"/>
    <s v="Resources_Christian Warren"/>
    <x v="11"/>
    <n v="17019.8"/>
  </r>
  <r>
    <x v="0"/>
    <x v="0"/>
    <s v="Resources_Christian Warren"/>
    <x v="11"/>
    <n v="17915.580000000002"/>
  </r>
  <r>
    <x v="0"/>
    <x v="0"/>
    <s v="Resources_Christian Warren"/>
    <x v="11"/>
    <n v="4668.91"/>
  </r>
  <r>
    <x v="0"/>
    <x v="0"/>
    <s v="Resources_Christian Warren"/>
    <x v="11"/>
    <n v="4668.91"/>
  </r>
  <r>
    <x v="0"/>
    <x v="0"/>
    <s v="Resources_Christian Warren"/>
    <x v="11"/>
    <n v="4668.91"/>
  </r>
  <r>
    <x v="0"/>
    <x v="0"/>
    <s v="Resources_Dave Reeves"/>
    <x v="11"/>
    <n v="559.83000000000004"/>
  </r>
  <r>
    <x v="0"/>
    <x v="0"/>
    <s v="Resources_Jarrod Roberts"/>
    <x v="11"/>
    <n v="900.01"/>
  </r>
  <r>
    <x v="0"/>
    <x v="0"/>
    <s v="Resources_Marina Brinkova"/>
    <x v="11"/>
    <n v="510.75"/>
  </r>
  <r>
    <x v="0"/>
    <x v="0"/>
    <s v="Resources_Marina Brinkova"/>
    <x v="11"/>
    <n v="383.07"/>
  </r>
  <r>
    <x v="0"/>
    <x v="0"/>
    <s v="Resources_Michele Hanrahan"/>
    <x v="11"/>
    <n v="17243.759999999998"/>
  </r>
  <r>
    <x v="0"/>
    <x v="0"/>
    <s v="Resources_Michele Hanrahan"/>
    <x v="11"/>
    <n v="21498.7"/>
  </r>
  <r>
    <x v="0"/>
    <x v="0"/>
    <s v="Resources_Michele Hanrahan"/>
    <x v="11"/>
    <n v="4478.8999999999996"/>
  </r>
  <r>
    <x v="0"/>
    <x v="0"/>
    <s v="Resources_Orest Chytra"/>
    <x v="11"/>
    <n v="2812.07"/>
  </r>
  <r>
    <x v="0"/>
    <x v="0"/>
    <s v="Resources_Orest Chytra"/>
    <x v="11"/>
    <n v="1687.24"/>
  </r>
  <r>
    <x v="0"/>
    <x v="0"/>
    <s v="Resources_Orest Chytra"/>
    <x v="11"/>
    <n v="2812.07"/>
  </r>
  <r>
    <x v="0"/>
    <x v="0"/>
    <s v="Resources_Scott Brown"/>
    <x v="11"/>
    <n v="2639.33"/>
  </r>
  <r>
    <x v="0"/>
    <x v="0"/>
    <s v="Resources_Steve Moir"/>
    <x v="11"/>
    <n v="547.41999999999996"/>
  </r>
  <r>
    <x v="0"/>
    <x v="0"/>
    <s v="Resources_Steve Moir"/>
    <x v="11"/>
    <n v="2737.11"/>
  </r>
  <r>
    <x v="0"/>
    <x v="0"/>
    <s v="Resources_Wayne Singleton"/>
    <x v="11"/>
    <n v="2613.2399999999998"/>
  </r>
  <r>
    <x v="0"/>
    <x v="0"/>
    <s v="Resources_Wayne Singleton"/>
    <x v="11"/>
    <n v="4180.32"/>
  </r>
  <r>
    <x v="0"/>
    <x v="0"/>
    <s v="Resources_Wayne Singleton"/>
    <x v="11"/>
    <n v="3657.78"/>
  </r>
  <r>
    <x v="0"/>
    <x v="0"/>
    <s v="OneGov/GLS Configuration _Auburn SC"/>
    <x v="0"/>
    <n v="4307.3599999999997"/>
  </r>
  <r>
    <x v="0"/>
    <x v="0"/>
    <s v="OneGov/GLS Configuration _Auburn M Office"/>
    <x v="0"/>
    <n v="4651.95"/>
  </r>
  <r>
    <x v="0"/>
    <x v="0"/>
    <s v="Sys Configu _Batemans Bay SC"/>
    <x v="0"/>
    <n v="4221.22"/>
  </r>
  <r>
    <x v="0"/>
    <x v="0"/>
    <s v="OneGov/GLS Configuration _Cessnock SC"/>
    <x v="0"/>
    <n v="4651.95"/>
  </r>
  <r>
    <x v="0"/>
    <x v="0"/>
    <s v="OneGov/GLS Configuration"/>
    <x v="0"/>
    <n v="4522.7299999999996"/>
  </r>
  <r>
    <x v="0"/>
    <x v="0"/>
    <s v="OneGov/GLS Configuration"/>
    <x v="0"/>
    <n v="4350.4399999999996"/>
  </r>
  <r>
    <x v="0"/>
    <x v="0"/>
    <s v="Sys Configu _Deniliquin SC"/>
    <x v="0"/>
    <n v="4221.22"/>
  </r>
  <r>
    <x v="0"/>
    <x v="0"/>
    <s v="OneGov/GLS Configuration _Kempsey SC"/>
    <x v="0"/>
    <n v="4608.88"/>
  </r>
  <r>
    <x v="0"/>
    <x v="0"/>
    <s v="Sys Configu _Macarther SC"/>
    <x v="0"/>
    <n v="4307.3599999999997"/>
  </r>
  <r>
    <x v="0"/>
    <x v="0"/>
    <s v="OneGov/GLS Configuration _Miranda SC"/>
    <x v="0"/>
    <n v="4479.66"/>
  </r>
  <r>
    <x v="0"/>
    <x v="0"/>
    <s v="OneGov/GLS Configuration _Mittagong SC"/>
    <x v="0"/>
    <n v="4781.17"/>
  </r>
  <r>
    <x v="0"/>
    <x v="0"/>
    <s v="Onegov/GLS configuration_Mount Druitt"/>
    <x v="0"/>
    <n v="4781.17"/>
  </r>
  <r>
    <x v="0"/>
    <x v="0"/>
    <s v="OneGov/GLS Configuration _Mudgee SC"/>
    <x v="0"/>
    <n v="4479.66"/>
  </r>
  <r>
    <x v="0"/>
    <x v="0"/>
    <s v="OneGov/GLS Configuration _Narrabri SC"/>
    <x v="0"/>
    <n v="4522.7299999999996"/>
  </r>
  <r>
    <x v="0"/>
    <x v="0"/>
    <s v="OneGov/GLS Configuration _Nelson Bay SC"/>
    <x v="0"/>
    <n v="4824.24"/>
  </r>
  <r>
    <x v="0"/>
    <x v="0"/>
    <s v="Sys Configu _Parkes SC"/>
    <x v="0"/>
    <n v="4307.3599999999997"/>
  </r>
  <r>
    <x v="0"/>
    <x v="0"/>
    <s v="OneGov/GLS Configuration _Raymond Terrace SC"/>
    <x v="0"/>
    <n v="4695.0200000000004"/>
  </r>
  <r>
    <x v="0"/>
    <x v="0"/>
    <s v="Sys Configu _Richmond SC"/>
    <x v="0"/>
    <n v="4264.29"/>
  </r>
  <r>
    <x v="0"/>
    <x v="0"/>
    <s v="OneGov/GLS Configuration _Silverwater SC"/>
    <x v="0"/>
    <n v="4350.4399999999996"/>
  </r>
  <r>
    <x v="0"/>
    <x v="0"/>
    <s v="OneGov/GLS Configuration"/>
    <x v="0"/>
    <n v="4565.79"/>
  </r>
  <r>
    <x v="0"/>
    <x v="0"/>
    <s v="OneGov/GLS Configuration _Taree SC"/>
    <x v="0"/>
    <n v="4867.3100000000004"/>
  </r>
  <r>
    <x v="0"/>
    <x v="0"/>
    <s v="OneGov/GLS Configuration"/>
    <x v="0"/>
    <n v="4264.28"/>
  </r>
  <r>
    <x v="0"/>
    <x v="0"/>
    <s v="OneGov/GLS Configuration _Ulladulla SC"/>
    <x v="0"/>
    <n v="4781.16"/>
  </r>
  <r>
    <x v="0"/>
    <x v="0"/>
    <s v="OneGov/GLS Configuration"/>
    <x v="0"/>
    <n v="4350.43"/>
  </r>
  <r>
    <x v="0"/>
    <x v="0"/>
    <s v="OneGov/GLS Configuration"/>
    <x v="0"/>
    <n v="4307.3500000000004"/>
  </r>
  <r>
    <x v="0"/>
    <x v="0"/>
    <s v="OneGov/GLS Configuration_Warriewood SC"/>
    <x v="0"/>
    <n v="4608.87"/>
  </r>
  <r>
    <x v="0"/>
    <x v="0"/>
    <s v="Sys Configu _Tuggerah SC"/>
    <x v="0"/>
    <n v="4479.6499999999996"/>
  </r>
  <r>
    <x v="0"/>
    <x v="0"/>
    <s v="Sys Configu _Ballina SC"/>
    <x v="0"/>
    <n v="4695.01"/>
  </r>
  <r>
    <x v="0"/>
    <x v="0"/>
    <s v="Sys Configu _Bega SC"/>
    <x v="0"/>
    <n v="4738.08"/>
  </r>
  <r>
    <x v="0"/>
    <x v="0"/>
    <s v="OneGov/GLS Configuration"/>
    <x v="0"/>
    <n v="4522.72"/>
  </r>
  <r>
    <x v="0"/>
    <x v="0"/>
    <s v="OneGov/GLS Configuration _Forster SC"/>
    <x v="0"/>
    <n v="4824.2299999999996"/>
  </r>
  <r>
    <x v="0"/>
    <x v="0"/>
    <s v="OneGov/GLS Configuration_Young SC"/>
    <x v="0"/>
    <n v="4565.79"/>
  </r>
  <r>
    <x v="0"/>
    <x v="0"/>
    <s v="OneGov/GLS Configuration"/>
    <x v="0"/>
    <n v="4608.87"/>
  </r>
  <r>
    <x v="0"/>
    <x v="0"/>
    <s v="OneGov/GLS Configuration _Rozelle SC"/>
    <x v="0"/>
    <n v="4565.79"/>
  </r>
  <r>
    <x v="0"/>
    <x v="0"/>
    <s v="16xChrome OS license-Scale Project Others"/>
    <x v="3"/>
    <n v="1401.4"/>
  </r>
  <r>
    <x v="0"/>
    <x v="0"/>
    <s v="Cisco Consulting Services"/>
    <x v="25"/>
    <n v="216.97"/>
  </r>
  <r>
    <x v="0"/>
    <x v="0"/>
    <s v="Cisco Consulting Services"/>
    <x v="25"/>
    <n v="353.6"/>
  </r>
  <r>
    <x v="0"/>
    <x v="0"/>
    <s v="Network Separation"/>
    <x v="26"/>
    <n v="815483.59"/>
  </r>
  <r>
    <x v="0"/>
    <x v="0"/>
    <s v="PSP Refund Capability"/>
    <x v="27"/>
    <n v="178916.67"/>
  </r>
  <r>
    <x v="0"/>
    <x v="0"/>
    <s v="General Inquiry Migration"/>
    <x v="1"/>
    <n v="579891.52"/>
  </r>
  <r>
    <x v="0"/>
    <x v="0"/>
    <s v="MyService NSW"/>
    <x v="1"/>
    <n v="399455"/>
  </r>
  <r>
    <x v="0"/>
    <x v="0"/>
    <s v="General Inquiry Migration"/>
    <x v="1"/>
    <n v="164791.67000000001"/>
  </r>
  <r>
    <x v="0"/>
    <x v="0"/>
    <s v="MyService NSW"/>
    <x v="1"/>
    <n v="435050"/>
  </r>
  <r>
    <x v="0"/>
    <x v="0"/>
    <s v="General Inquiry Migration"/>
    <x v="1"/>
    <n v="188333.33"/>
  </r>
  <r>
    <x v="0"/>
    <x v="0"/>
    <s v="Online Booking"/>
    <x v="24"/>
    <n v="348725"/>
  </r>
  <r>
    <x v="0"/>
    <x v="0"/>
    <s v="General Inquiry Migration"/>
    <x v="1"/>
    <n v="8475"/>
  </r>
  <r>
    <x v="0"/>
    <x v="0"/>
    <s v="MyService NSW"/>
    <x v="1"/>
    <n v="84750"/>
  </r>
  <r>
    <x v="0"/>
    <x v="0"/>
    <s v="PSP Refund Capability"/>
    <x v="27"/>
    <n v="107915"/>
  </r>
  <r>
    <x v="0"/>
    <x v="0"/>
    <s v="Online Booking"/>
    <x v="24"/>
    <n v="226995"/>
  </r>
  <r>
    <x v="0"/>
    <x v="0"/>
    <s v="PSP Refund Capability"/>
    <x v="27"/>
    <n v="339941.67"/>
  </r>
  <r>
    <x v="0"/>
    <x v="0"/>
    <s v="MyService NSW"/>
    <x v="1"/>
    <n v="46673.71"/>
  </r>
  <r>
    <x v="0"/>
    <x v="0"/>
    <s v="PSP Refund Capability"/>
    <x v="27"/>
    <n v="131715.62"/>
  </r>
  <r>
    <x v="0"/>
    <x v="0"/>
    <s v="General Inquiry Migration"/>
    <x v="1"/>
    <n v="93931.25"/>
  </r>
  <r>
    <x v="0"/>
    <x v="0"/>
    <s v="General Inquiry Migration"/>
    <x v="1"/>
    <n v="1061861"/>
  </r>
  <r>
    <x v="0"/>
    <x v="0"/>
    <s v="MyService NSW"/>
    <x v="1"/>
    <n v="35783.33"/>
  </r>
  <r>
    <x v="0"/>
    <x v="0"/>
    <s v="Online Booking"/>
    <x v="24"/>
    <n v="9250"/>
  </r>
  <r>
    <x v="0"/>
    <x v="0"/>
    <s v="Online Booking"/>
    <x v="24"/>
    <n v="5781.25"/>
  </r>
  <r>
    <x v="0"/>
    <x v="0"/>
    <s v="Online Booking"/>
    <x v="24"/>
    <n v="3468.75"/>
  </r>
  <r>
    <x v="0"/>
    <x v="0"/>
    <s v="Online Booking"/>
    <x v="24"/>
    <n v="25437.5"/>
  </r>
  <r>
    <x v="0"/>
    <x v="0"/>
    <s v="Online Booking"/>
    <x v="24"/>
    <n v="3468.75"/>
  </r>
  <r>
    <x v="0"/>
    <x v="0"/>
    <s v="MyService NSW"/>
    <x v="1"/>
    <n v="193964.5"/>
  </r>
  <r>
    <x v="0"/>
    <x v="0"/>
    <s v="MyService NSW"/>
    <x v="1"/>
    <n v="164791.67000000001"/>
  </r>
  <r>
    <x v="0"/>
    <x v="0"/>
    <s v="MyService NSW"/>
    <x v="1"/>
    <n v="148583.70000000001"/>
  </r>
  <r>
    <x v="0"/>
    <x v="0"/>
    <s v="PSP Refund Capability"/>
    <x v="27"/>
    <n v="107646.62"/>
  </r>
  <r>
    <x v="0"/>
    <x v="0"/>
    <s v="PSP Refund Capability"/>
    <x v="27"/>
    <n v="47640.800000000003"/>
  </r>
  <r>
    <x v="0"/>
    <x v="0"/>
    <s v="PSP Refund Capability"/>
    <x v="27"/>
    <n v="202140.52"/>
  </r>
  <r>
    <x v="0"/>
    <x v="0"/>
    <s v="PSP Refund Capability"/>
    <x v="27"/>
    <n v="86445"/>
  </r>
  <r>
    <x v="0"/>
    <x v="0"/>
    <s v="PSP Refund Capability"/>
    <x v="27"/>
    <n v="21093.33"/>
  </r>
  <r>
    <x v="0"/>
    <x v="0"/>
    <s v="PSP Refund Capability"/>
    <x v="27"/>
    <n v="189369.17"/>
  </r>
  <r>
    <x v="0"/>
    <x v="0"/>
    <s v="Rapid Development"/>
    <x v="11"/>
    <n v="63381.97"/>
  </r>
  <r>
    <x v="0"/>
    <x v="0"/>
    <s v="Prof svcs for Parkes middle office"/>
    <x v="9"/>
    <n v="778.5"/>
  </r>
  <r>
    <x v="0"/>
    <x v="0"/>
    <s v="CFM Upgrade Version 5.9"/>
    <x v="9"/>
    <n v="27000"/>
  </r>
  <r>
    <x v="0"/>
    <x v="0"/>
    <s v="Scale P- DRE-Webform Digitisati(Phase-I) Prof Serv"/>
    <x v="9"/>
    <n v="6435"/>
  </r>
  <r>
    <x v="0"/>
    <x v="0"/>
    <s v="CSS-OEH-Tech Analysis &amp; Salesforce Dev"/>
    <x v="6"/>
    <n v="61245"/>
  </r>
  <r>
    <x v="0"/>
    <x v="0"/>
    <s v="Digital Enablement-CSS-Integration-R1"/>
    <x v="6"/>
    <n v="2097.19"/>
  </r>
  <r>
    <x v="0"/>
    <x v="0"/>
    <s v="Owner Builder Permit"/>
    <x v="3"/>
    <n v="523484.49"/>
  </r>
  <r>
    <x v="0"/>
    <x v="0"/>
    <s v="Owner Builder Permit"/>
    <x v="3"/>
    <n v="849647.17"/>
  </r>
  <r>
    <x v="0"/>
    <x v="0"/>
    <s v="Owner Builder Permit"/>
    <x v="3"/>
    <n v="78268.38"/>
  </r>
  <r>
    <x v="0"/>
    <x v="0"/>
    <s v="Owner Builder Permit"/>
    <x v="3"/>
    <n v="151586.22"/>
  </r>
  <r>
    <x v="0"/>
    <x v="0"/>
    <s v="Owner Builder Permit"/>
    <x v="3"/>
    <n v="13308.69"/>
  </r>
  <r>
    <x v="0"/>
    <x v="0"/>
    <s v="Owner Builder Permit"/>
    <x v="3"/>
    <n v="32966.85"/>
  </r>
  <r>
    <x v="0"/>
    <x v="0"/>
    <s v="Owner Builder Permit"/>
    <x v="3"/>
    <n v="375854.6"/>
  </r>
  <r>
    <x v="0"/>
    <x v="0"/>
    <s v="Owner Builder Permit"/>
    <x v="3"/>
    <n v="20981.02"/>
  </r>
  <r>
    <x v="0"/>
    <x v="0"/>
    <s v="Owner Builder Permit"/>
    <x v="3"/>
    <n v="27084.65"/>
  </r>
  <r>
    <x v="0"/>
    <x v="0"/>
    <s v="Owner Builder Permit"/>
    <x v="3"/>
    <n v="24794.37"/>
  </r>
  <r>
    <x v="0"/>
    <x v="0"/>
    <s v="Owner Builder Permit"/>
    <x v="3"/>
    <n v="975"/>
  </r>
  <r>
    <x v="0"/>
    <x v="0"/>
    <s v="Owner Builder Permit"/>
    <x v="3"/>
    <n v="17682.939999999999"/>
  </r>
  <r>
    <x v="0"/>
    <x v="0"/>
    <s v="Owner Builder Permit"/>
    <x v="3"/>
    <n v="4915.74"/>
  </r>
  <r>
    <x v="0"/>
    <x v="0"/>
    <s v="Owner Builder Permit"/>
    <x v="3"/>
    <n v="80.510000000000005"/>
  </r>
  <r>
    <x v="0"/>
    <x v="0"/>
    <s v="Owner Builder Permit"/>
    <x v="3"/>
    <n v="56268.55"/>
  </r>
  <r>
    <x v="0"/>
    <x v="0"/>
    <s v="Owner Builder Permit"/>
    <x v="3"/>
    <n v="24793.439999999999"/>
  </r>
  <r>
    <x v="0"/>
    <x v="0"/>
    <s v="Owner Builder Permit"/>
    <x v="3"/>
    <n v="15734.39"/>
  </r>
  <r>
    <x v="0"/>
    <x v="0"/>
    <s v="Owner Builder Permit"/>
    <x v="3"/>
    <n v="5012.34"/>
  </r>
  <r>
    <x v="0"/>
    <x v="0"/>
    <s v="Owner Builder Permit"/>
    <x v="3"/>
    <n v="1246.1600000000001"/>
  </r>
  <r>
    <x v="0"/>
    <x v="0"/>
    <s v="Owner Builder Permit"/>
    <x v="3"/>
    <n v="15880.87"/>
  </r>
  <r>
    <x v="0"/>
    <x v="0"/>
    <s v="Owner Builder Permit"/>
    <x v="3"/>
    <n v="87509.35"/>
  </r>
  <r>
    <x v="0"/>
    <x v="0"/>
    <s v="Owner Builder Permit"/>
    <x v="3"/>
    <n v="6421.35"/>
  </r>
  <r>
    <x v="0"/>
    <x v="0"/>
    <s v="Owner Builder Permit"/>
    <x v="3"/>
    <n v="14664.52"/>
  </r>
  <r>
    <x v="0"/>
    <x v="0"/>
    <s v="Owner Builder Permit"/>
    <x v="3"/>
    <n v="20055.5"/>
  </r>
  <r>
    <x v="0"/>
    <x v="0"/>
    <s v="Owner Builder Permit"/>
    <x v="3"/>
    <n v="65536.25"/>
  </r>
  <r>
    <x v="0"/>
    <x v="0"/>
    <s v="Easy to do Business Application"/>
    <x v="28"/>
    <n v="914691.37"/>
  </r>
  <r>
    <x v="0"/>
    <x v="0"/>
    <s v="Easy to do Business Application"/>
    <x v="28"/>
    <n v="4794681.47"/>
  </r>
  <r>
    <x v="0"/>
    <x v="0"/>
    <s v="Easy to do Business Application"/>
    <x v="28"/>
    <n v="1091227.97"/>
  </r>
  <r>
    <x v="0"/>
    <x v="0"/>
    <s v="Easy to do Business Application"/>
    <x v="28"/>
    <n v="128532.49"/>
  </r>
  <r>
    <x v="0"/>
    <x v="0"/>
    <s v="Easy to do Business Application"/>
    <x v="28"/>
    <n v="137056.45000000001"/>
  </r>
  <r>
    <x v="0"/>
    <x v="0"/>
    <s v="Easy to do Business Application"/>
    <x v="28"/>
    <n v="1683103.22"/>
  </r>
  <r>
    <x v="0"/>
    <x v="0"/>
    <s v="Easy to do Business Application"/>
    <x v="28"/>
    <n v="232.08"/>
  </r>
  <r>
    <x v="0"/>
    <x v="0"/>
    <s v="Easy to do Business Application"/>
    <x v="28"/>
    <n v="15950.53"/>
  </r>
  <r>
    <x v="0"/>
    <x v="0"/>
    <s v="Easy to do Business Application"/>
    <x v="28"/>
    <n v="17530.5"/>
  </r>
  <r>
    <x v="0"/>
    <x v="0"/>
    <s v="Easy to do Business Application"/>
    <x v="28"/>
    <n v="47801.79"/>
  </r>
  <r>
    <x v="0"/>
    <x v="0"/>
    <s v="Easy to do Business Application"/>
    <x v="28"/>
    <n v="59894.78"/>
  </r>
  <r>
    <x v="0"/>
    <x v="0"/>
    <s v="Easy to do Business Application"/>
    <x v="28"/>
    <n v="78165.05"/>
  </r>
  <r>
    <x v="0"/>
    <x v="0"/>
    <s v="Easy to do Business Application"/>
    <x v="28"/>
    <n v="6165.23"/>
  </r>
  <r>
    <x v="0"/>
    <x v="0"/>
    <s v="Easy to do Business Application"/>
    <x v="28"/>
    <n v="5151.95"/>
  </r>
  <r>
    <x v="0"/>
    <x v="0"/>
    <s v="Easy to do Business Application"/>
    <x v="28"/>
    <n v="79247.56"/>
  </r>
  <r>
    <x v="0"/>
    <x v="0"/>
    <s v="Easy to do Business Application"/>
    <x v="28"/>
    <n v="133663.89000000001"/>
  </r>
  <r>
    <x v="0"/>
    <x v="0"/>
    <s v="Easy to do Business Application"/>
    <x v="28"/>
    <n v="9750"/>
  </r>
  <r>
    <x v="0"/>
    <x v="0"/>
    <s v="Easy to do Business Application"/>
    <x v="28"/>
    <n v="8290.15"/>
  </r>
  <r>
    <x v="0"/>
    <x v="0"/>
    <s v="Digital Licence"/>
    <x v="29"/>
    <n v="349260.38"/>
  </r>
  <r>
    <x v="0"/>
    <x v="0"/>
    <s v="Digital Licence"/>
    <x v="29"/>
    <n v="777564.56"/>
  </r>
  <r>
    <x v="0"/>
    <x v="0"/>
    <s v="Digital Licence"/>
    <x v="29"/>
    <n v="184530.64"/>
  </r>
  <r>
    <x v="0"/>
    <x v="0"/>
    <s v="Digital Licence"/>
    <x v="29"/>
    <n v="164367.04999999999"/>
  </r>
  <r>
    <x v="0"/>
    <x v="0"/>
    <s v="Digital Licence"/>
    <x v="29"/>
    <n v="675256.01"/>
  </r>
  <r>
    <x v="0"/>
    <x v="0"/>
    <s v="Digital Licence"/>
    <x v="29"/>
    <n v="221044.11"/>
  </r>
  <r>
    <x v="0"/>
    <x v="0"/>
    <s v="Digital Licence"/>
    <x v="29"/>
    <n v="610539.06000000006"/>
  </r>
  <r>
    <x v="0"/>
    <x v="0"/>
    <s v="Digital Licence"/>
    <x v="29"/>
    <n v="6773.03"/>
  </r>
  <r>
    <x v="0"/>
    <x v="0"/>
    <s v="Digital Licence"/>
    <x v="29"/>
    <n v="907743.05"/>
  </r>
  <r>
    <x v="0"/>
    <x v="0"/>
    <s v="Digital Licence"/>
    <x v="29"/>
    <n v="2177228.77"/>
  </r>
  <r>
    <x v="0"/>
    <x v="0"/>
    <s v="Digital Licence"/>
    <x v="29"/>
    <n v="315773.52"/>
  </r>
  <r>
    <x v="0"/>
    <x v="0"/>
    <s v="Digital Licence"/>
    <x v="29"/>
    <n v="576355.5"/>
  </r>
  <r>
    <x v="0"/>
    <x v="0"/>
    <s v="Digital Licence"/>
    <x v="29"/>
    <n v="567871.39"/>
  </r>
  <r>
    <x v="0"/>
    <x v="0"/>
    <s v="Digital Licence"/>
    <x v="29"/>
    <n v="3801.34"/>
  </r>
  <r>
    <x v="0"/>
    <x v="0"/>
    <s v="Digital Licence"/>
    <x v="29"/>
    <n v="1247.2"/>
  </r>
  <r>
    <x v="0"/>
    <x v="0"/>
    <s v="Digital Licence"/>
    <x v="29"/>
    <n v="7259.99"/>
  </r>
  <r>
    <x v="0"/>
    <x v="0"/>
    <s v="Digital Licence"/>
    <x v="29"/>
    <n v="22166.48"/>
  </r>
  <r>
    <x v="0"/>
    <x v="0"/>
    <s v="Digital Licence"/>
    <x v="29"/>
    <n v="18572.02"/>
  </r>
  <r>
    <x v="0"/>
    <x v="0"/>
    <s v="Digital Licence"/>
    <x v="29"/>
    <n v="2322.9299999999998"/>
  </r>
  <r>
    <x v="0"/>
    <x v="0"/>
    <s v="Digital Licence"/>
    <x v="29"/>
    <n v="11971.5"/>
  </r>
  <r>
    <x v="0"/>
    <x v="0"/>
    <s v="Digital Licence"/>
    <x v="29"/>
    <n v="5655.43"/>
  </r>
  <r>
    <x v="0"/>
    <x v="0"/>
    <s v="Digital Licence"/>
    <x v="29"/>
    <n v="8087.54"/>
  </r>
  <r>
    <x v="0"/>
    <x v="0"/>
    <s v="Digital Licence"/>
    <x v="29"/>
    <n v="46901.72"/>
  </r>
  <r>
    <x v="0"/>
    <x v="0"/>
    <s v="Digital Licence"/>
    <x v="29"/>
    <n v="42907.55"/>
  </r>
  <r>
    <x v="0"/>
    <x v="0"/>
    <s v="Digital Licence"/>
    <x v="29"/>
    <n v="7352.57"/>
  </r>
  <r>
    <x v="0"/>
    <x v="0"/>
    <s v="Digital Licence"/>
    <x v="29"/>
    <n v="355664.41"/>
  </r>
  <r>
    <x v="0"/>
    <x v="0"/>
    <s v="Digital Licence"/>
    <x v="29"/>
    <n v="54615.79"/>
  </r>
  <r>
    <x v="0"/>
    <x v="0"/>
    <s v="Digital Licence"/>
    <x v="29"/>
    <n v="917353.38"/>
  </r>
  <r>
    <x v="0"/>
    <x v="0"/>
    <s v="Digital Licence"/>
    <x v="29"/>
    <n v="6288.72"/>
  </r>
  <r>
    <x v="0"/>
    <x v="0"/>
    <s v="Digital Licence"/>
    <x v="29"/>
    <n v="12511.29"/>
  </r>
  <r>
    <x v="0"/>
    <x v="0"/>
    <s v="Digital Licence"/>
    <x v="29"/>
    <n v="55954.29"/>
  </r>
  <r>
    <x v="0"/>
    <x v="0"/>
    <s v="Digital Licence"/>
    <x v="29"/>
    <n v="26482.07"/>
  </r>
  <r>
    <x v="0"/>
    <x v="0"/>
    <s v="Digital Licence"/>
    <x v="29"/>
    <n v="19089.28"/>
  </r>
  <r>
    <x v="0"/>
    <x v="0"/>
    <s v="Digital Licence"/>
    <x v="29"/>
    <n v="115351.2"/>
  </r>
  <r>
    <x v="0"/>
    <x v="0"/>
    <s v="Digital Licence"/>
    <x v="29"/>
    <n v="276773.21999999997"/>
  </r>
  <r>
    <x v="0"/>
    <x v="0"/>
    <s v="Digital Licence"/>
    <x v="29"/>
    <n v="10333.459999999999"/>
  </r>
  <r>
    <x v="0"/>
    <x v="0"/>
    <s v="Digital Licence"/>
    <x v="29"/>
    <n v="12093.05"/>
  </r>
  <r>
    <x v="0"/>
    <x v="0"/>
    <s v="Payments Gateway"/>
    <x v="30"/>
    <n v="102971.62"/>
  </r>
  <r>
    <x v="0"/>
    <x v="0"/>
    <s v="Payments Gateway"/>
    <x v="30"/>
    <n v="16809.259999999998"/>
  </r>
  <r>
    <x v="0"/>
    <x v="0"/>
    <s v="Payments Gateway"/>
    <x v="30"/>
    <n v="326.55"/>
  </r>
  <r>
    <x v="0"/>
    <x v="0"/>
    <s v="Payments Gateway"/>
    <x v="30"/>
    <n v="16130.72"/>
  </r>
  <r>
    <x v="0"/>
    <x v="0"/>
    <s v="Payments Gateway"/>
    <x v="30"/>
    <n v="27258.799999999999"/>
  </r>
  <r>
    <x v="0"/>
    <x v="0"/>
    <s v="Payments Gateway"/>
    <x v="30"/>
    <n v="2936433.18"/>
  </r>
  <r>
    <x v="0"/>
    <x v="0"/>
    <s v="Payments Gateway"/>
    <x v="30"/>
    <n v="479348.26"/>
  </r>
  <r>
    <x v="0"/>
    <x v="0"/>
    <s v="Payments Gateway"/>
    <x v="30"/>
    <n v="9312.3799999999992"/>
  </r>
  <r>
    <x v="0"/>
    <x v="0"/>
    <s v="Payments Gateway"/>
    <x v="30"/>
    <n v="459998.65"/>
  </r>
  <r>
    <x v="0"/>
    <x v="0"/>
    <s v="Payments Gateway"/>
    <x v="30"/>
    <n v="777336.84"/>
  </r>
  <r>
    <x v="0"/>
    <x v="0"/>
    <s v="Payments Gateway"/>
    <x v="30"/>
    <n v="2488.9899999999998"/>
  </r>
  <r>
    <x v="0"/>
    <x v="0"/>
    <s v="Payments Gateway"/>
    <x v="30"/>
    <n v="40543.03"/>
  </r>
  <r>
    <x v="0"/>
    <x v="0"/>
    <s v="Payments Gateway"/>
    <x v="30"/>
    <n v="545163.5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Laptop Chrome licenses Inv total/85 sites"/>
    <x v="3"/>
    <n v="162.07"/>
  </r>
  <r>
    <x v="0"/>
    <x v="0"/>
    <s v="Laptop Chrome licenses Inv total/85 sites"/>
    <x v="3"/>
    <n v="162.07"/>
  </r>
  <r>
    <x v="0"/>
    <x v="0"/>
    <s v="Laptop Chrome licenses Inv total/85 sites"/>
    <x v="3"/>
    <n v="162.07"/>
  </r>
  <r>
    <x v="0"/>
    <x v="0"/>
    <s v="Assistive Tech laptop device licenses"/>
    <x v="31"/>
    <n v="162.07"/>
  </r>
  <r>
    <x v="0"/>
    <x v="0"/>
    <s v="Laptop Chrome licenses Inv total/85 sites"/>
    <x v="3"/>
    <n v="162.07"/>
  </r>
  <r>
    <x v="0"/>
    <x v="0"/>
    <s v="Assistive Tech laptop device licenses"/>
    <x v="31"/>
    <n v="162.07"/>
  </r>
  <r>
    <x v="0"/>
    <x v="0"/>
    <s v="Laptop Chrome licenses Inv total/85 sites"/>
    <x v="3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Laptop Chrome licenses Inv total/85 sites"/>
    <x v="3"/>
    <n v="162.07"/>
  </r>
  <r>
    <x v="0"/>
    <x v="0"/>
    <s v="Laptop Chrome licenses Inv total/85 sites"/>
    <x v="3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Laptop Chrome licenses Inv total/85 sites"/>
    <x v="3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Laptop Chrome licenses Inv total/85 sites"/>
    <x v="3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Laptop Chrome licenses Inv total/85 sites"/>
    <x v="3"/>
    <n v="162.07"/>
  </r>
  <r>
    <x v="0"/>
    <x v="0"/>
    <s v="Assistive Tech laptop device licenses"/>
    <x v="31"/>
    <n v="162.07"/>
  </r>
  <r>
    <x v="0"/>
    <x v="0"/>
    <s v="Laptop Chrome licenses Inv total/85 sites"/>
    <x v="3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Laptop Chrome licenses Inv total/85 sites"/>
    <x v="3"/>
    <n v="162.07"/>
  </r>
  <r>
    <x v="0"/>
    <x v="0"/>
    <s v="Laptop Chrome licenses Inv total/85 sites"/>
    <x v="3"/>
    <n v="162.07"/>
  </r>
  <r>
    <x v="0"/>
    <x v="0"/>
    <s v="Laptop Chrome licenses Inv total/85 sites"/>
    <x v="3"/>
    <n v="162.07"/>
  </r>
  <r>
    <x v="0"/>
    <x v="0"/>
    <s v="Laptop Chrome licenses Inv total/85 sites"/>
    <x v="3"/>
    <n v="162.07"/>
  </r>
  <r>
    <x v="0"/>
    <x v="0"/>
    <s v="Assistive Tech laptop device licenses"/>
    <x v="31"/>
    <n v="162.07"/>
  </r>
  <r>
    <x v="0"/>
    <x v="0"/>
    <s v="Laptop Chrome licenses Inv total/85 sites"/>
    <x v="3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Laptop Chrome licenses Inv total/85 sites"/>
    <x v="3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Laptop Chrome licenses Inv total/85 sites"/>
    <x v="3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Laptop Chrome licenses Inv total/85 sites"/>
    <x v="3"/>
    <n v="162.07"/>
  </r>
  <r>
    <x v="0"/>
    <x v="0"/>
    <s v="Laptop Chrome licenses Inv total/85 sites"/>
    <x v="3"/>
    <n v="162.07"/>
  </r>
  <r>
    <x v="0"/>
    <x v="0"/>
    <s v="Laptop Chrome licenses Inv total/85 sites"/>
    <x v="3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Laptop Chrome licenses Inv total/85 sites"/>
    <x v="3"/>
    <n v="162.07"/>
  </r>
  <r>
    <x v="0"/>
    <x v="0"/>
    <s v="Assistive Tech laptop device licenses"/>
    <x v="31"/>
    <n v="162.07"/>
  </r>
  <r>
    <x v="0"/>
    <x v="0"/>
    <s v="Laptop Chrome licenses Inv total/85 sites"/>
    <x v="3"/>
    <n v="162.07"/>
  </r>
  <r>
    <x v="0"/>
    <x v="0"/>
    <s v="Assistive Tech laptop device licenses"/>
    <x v="31"/>
    <n v="162.07"/>
  </r>
  <r>
    <x v="0"/>
    <x v="0"/>
    <s v="Google Chrome Licence Inv total/85 sites"/>
    <x v="3"/>
    <n v="162.07"/>
  </r>
  <r>
    <x v="0"/>
    <x v="0"/>
    <s v="Assistive Tech laptop device licenses"/>
    <x v="31"/>
    <n v="162.07"/>
  </r>
  <r>
    <x v="0"/>
    <x v="0"/>
    <s v="Laptop Chrome licenses Inv total/85 sites"/>
    <x v="3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Assistive Tech laptop device licenses"/>
    <x v="31"/>
    <n v="162.07"/>
  </r>
  <r>
    <x v="0"/>
    <x v="0"/>
    <s v="Stratos Media Player Licence - Kiama"/>
    <x v="3"/>
    <n v="307.64"/>
  </r>
  <r>
    <x v="0"/>
    <x v="0"/>
    <s v="Stratos Media Player Licence - Haymarket"/>
    <x v="3"/>
    <n v="307.64"/>
  </r>
  <r>
    <x v="0"/>
    <x v="0"/>
    <s v="Stratos Media Player Licence - Haymarket"/>
    <x v="3"/>
    <n v="307.64"/>
  </r>
  <r>
    <x v="0"/>
    <x v="0"/>
    <s v="Stratos Media Player Licence - Tweed Heads"/>
    <x v="3"/>
    <n v="307.64"/>
  </r>
  <r>
    <x v="0"/>
    <x v="0"/>
    <s v="Stratos Media Player Licence - Tweed Heads"/>
    <x v="3"/>
    <n v="307.64"/>
  </r>
  <r>
    <x v="0"/>
    <x v="0"/>
    <s v="Stratos Media Player Licence - Orange"/>
    <x v="3"/>
    <n v="307.64"/>
  </r>
  <r>
    <x v="0"/>
    <x v="0"/>
    <s v="Stratos Media Player Licence - Orange"/>
    <x v="3"/>
    <n v="307.64"/>
  </r>
  <r>
    <x v="0"/>
    <x v="0"/>
    <s v="Stratos Media Player Licence - Dubbo"/>
    <x v="3"/>
    <n v="307.64"/>
  </r>
  <r>
    <x v="0"/>
    <x v="0"/>
    <s v="Stratos Media Player Licence - Dubbo"/>
    <x v="3"/>
    <n v="307.64"/>
  </r>
  <r>
    <x v="0"/>
    <x v="0"/>
    <s v="Stratos Media Player Licence - Tamworth"/>
    <x v="3"/>
    <n v="307.64"/>
  </r>
  <r>
    <x v="0"/>
    <x v="0"/>
    <s v="Stratos Media Player Licence - Tamworth"/>
    <x v="3"/>
    <n v="307.64"/>
  </r>
  <r>
    <x v="0"/>
    <x v="0"/>
    <s v="Stratos Media Player Licence - Parramatta"/>
    <x v="3"/>
    <n v="307.64"/>
  </r>
  <r>
    <x v="0"/>
    <x v="0"/>
    <s v="Stratos Media Player Licence - Parramatta"/>
    <x v="3"/>
    <n v="307.64"/>
  </r>
  <r>
    <x v="0"/>
    <x v="0"/>
    <s v="Stratos Media Player Licence - Wynyard"/>
    <x v="3"/>
    <n v="307.64"/>
  </r>
  <r>
    <x v="0"/>
    <x v="0"/>
    <s v="Stratos Media Player Licence - Wynyard"/>
    <x v="3"/>
    <n v="307.64"/>
  </r>
  <r>
    <x v="0"/>
    <x v="0"/>
    <s v="Stratos Media Player Licence - Gosford"/>
    <x v="3"/>
    <n v="307.64"/>
  </r>
  <r>
    <x v="0"/>
    <x v="0"/>
    <s v="Stratos Media Player Licence - Gosford"/>
    <x v="3"/>
    <n v="307.64"/>
  </r>
  <r>
    <x v="0"/>
    <x v="0"/>
    <s v="Stratos Media Player Licence - Newcastle"/>
    <x v="3"/>
    <n v="307.64"/>
  </r>
  <r>
    <x v="0"/>
    <x v="0"/>
    <s v="Stratos Media Player Licence - Newcastle"/>
    <x v="3"/>
    <n v="307.64"/>
  </r>
  <r>
    <x v="0"/>
    <x v="0"/>
    <s v="Stratos Media Player Licence - Newcastle"/>
    <x v="3"/>
    <n v="307.64"/>
  </r>
  <r>
    <x v="0"/>
    <x v="0"/>
    <s v="Stratos Media Player Licence - Wagga Wagga"/>
    <x v="3"/>
    <n v="307.64"/>
  </r>
  <r>
    <x v="0"/>
    <x v="0"/>
    <s v="Stratos Media Player Licence - Wagga Wagga"/>
    <x v="3"/>
    <n v="307.64"/>
  </r>
  <r>
    <x v="0"/>
    <x v="0"/>
    <s v="Stratos Media Player Licence - Port Macquarie"/>
    <x v="3"/>
    <n v="307.64"/>
  </r>
  <r>
    <x v="0"/>
    <x v="0"/>
    <s v="Stratos Media Player Licence - Port Macquarie"/>
    <x v="3"/>
    <n v="307.64"/>
  </r>
  <r>
    <x v="0"/>
    <x v="0"/>
    <s v="Stratos Media Player Licence - Wollongong"/>
    <x v="3"/>
    <n v="307.64"/>
  </r>
  <r>
    <x v="0"/>
    <x v="0"/>
    <s v="Stratos Media Player Licence - Wollongong"/>
    <x v="3"/>
    <n v="307.64"/>
  </r>
  <r>
    <x v="0"/>
    <x v="0"/>
    <s v="Stratos Media Player Licence - Chatswood"/>
    <x v="3"/>
    <n v="307.64"/>
  </r>
  <r>
    <x v="0"/>
    <x v="0"/>
    <s v="Stratos Media Player Licence - Chatswood"/>
    <x v="3"/>
    <n v="307.64"/>
  </r>
  <r>
    <x v="0"/>
    <x v="0"/>
    <s v="Stratos Media Player Licence - Queanbeyan"/>
    <x v="3"/>
    <n v="307.64"/>
  </r>
  <r>
    <x v="0"/>
    <x v="0"/>
    <s v="Stratos Media Player Licence - Queanbeyan"/>
    <x v="3"/>
    <n v="307.64"/>
  </r>
  <r>
    <x v="0"/>
    <x v="0"/>
    <s v="Stratos Media Player Licence - Lismore"/>
    <x v="3"/>
    <n v="307.64"/>
  </r>
  <r>
    <x v="0"/>
    <x v="0"/>
    <s v="Stratos Media Player Licence - Lismore"/>
    <x v="3"/>
    <n v="307.64"/>
  </r>
  <r>
    <x v="0"/>
    <x v="0"/>
    <s v="Stratos Media Player Licence - Liverpool"/>
    <x v="3"/>
    <n v="307.64"/>
  </r>
  <r>
    <x v="0"/>
    <x v="0"/>
    <s v="Stratos Media Player Licence - Liverpool"/>
    <x v="3"/>
    <n v="307.64"/>
  </r>
  <r>
    <x v="0"/>
    <x v="0"/>
    <s v="Stratos Media Player Licence - Liverpool"/>
    <x v="3"/>
    <n v="307.64"/>
  </r>
  <r>
    <x v="0"/>
    <x v="0"/>
    <s v="Stratos Media Player Licence - Penrith"/>
    <x v="3"/>
    <n v="307.64"/>
  </r>
  <r>
    <x v="0"/>
    <x v="0"/>
    <s v="Stratos Media Player Licence - Penrith"/>
    <x v="3"/>
    <n v="307.64"/>
  </r>
  <r>
    <x v="0"/>
    <x v="0"/>
    <s v="Stratos Media Player Licence - Penrith"/>
    <x v="3"/>
    <n v="307.64"/>
  </r>
  <r>
    <x v="0"/>
    <x v="0"/>
    <s v="Stratos Media Player Licence - Hurstville"/>
    <x v="3"/>
    <n v="307.64"/>
  </r>
  <r>
    <x v="0"/>
    <x v="0"/>
    <s v="Stratos Media Player Licence - Blacktown"/>
    <x v="3"/>
    <n v="307.64"/>
  </r>
  <r>
    <x v="0"/>
    <x v="0"/>
    <s v="Stratos Media Player Licence - Blacktown"/>
    <x v="3"/>
    <n v="307.64"/>
  </r>
  <r>
    <x v="0"/>
    <x v="0"/>
    <s v="Stratos Media Player Licence - Blacktown"/>
    <x v="3"/>
    <n v="307.64"/>
  </r>
  <r>
    <x v="0"/>
    <x v="0"/>
    <s v="Stratos Media Player Licence - Burwood"/>
    <x v="3"/>
    <n v="307.64"/>
  </r>
  <r>
    <x v="0"/>
    <x v="0"/>
    <s v="Stratos Media Player Licence - Burwood"/>
    <x v="3"/>
    <n v="307.64"/>
  </r>
  <r>
    <x v="0"/>
    <x v="0"/>
    <s v="Stratos Media Player Licence - Wetherill Park"/>
    <x v="3"/>
    <n v="307.64"/>
  </r>
  <r>
    <x v="0"/>
    <x v="0"/>
    <s v="Stratos Media Player Licence - Wetherill Park"/>
    <x v="3"/>
    <n v="307.64"/>
  </r>
  <r>
    <x v="0"/>
    <x v="0"/>
    <s v="Stratos Media Player Licence - Wetherill Park"/>
    <x v="3"/>
    <n v="307.64"/>
  </r>
  <r>
    <x v="0"/>
    <x v="0"/>
    <s v="Stratos Media Player Licence - Wetherill Park"/>
    <x v="3"/>
    <n v="307.64"/>
  </r>
  <r>
    <x v="0"/>
    <x v="0"/>
    <s v="Stratos Media Player Licence - Maitland"/>
    <x v="3"/>
    <n v="307.64"/>
  </r>
  <r>
    <x v="0"/>
    <x v="0"/>
    <s v="Stratos Media Player Licence - Maitland"/>
    <x v="3"/>
    <n v="307.64"/>
  </r>
  <r>
    <x v="0"/>
    <x v="0"/>
    <s v="Stratos Media Player Licence - Marrickville"/>
    <x v="3"/>
    <n v="307.64"/>
  </r>
  <r>
    <x v="0"/>
    <x v="0"/>
    <s v="Stratos Media Player Licence - Marrickville"/>
    <x v="3"/>
    <n v="307.64"/>
  </r>
  <r>
    <x v="0"/>
    <x v="0"/>
    <s v="Stratos Media Player Licence - Marrickville"/>
    <x v="3"/>
    <n v="307.64"/>
  </r>
  <r>
    <x v="0"/>
    <x v="0"/>
    <s v="Stratos Media Player Licence - Grafton"/>
    <x v="3"/>
    <n v="307.64"/>
  </r>
  <r>
    <x v="0"/>
    <x v="0"/>
    <s v="Stratos Media Player Licence - Grafton"/>
    <x v="3"/>
    <n v="307.64"/>
  </r>
  <r>
    <x v="0"/>
    <x v="0"/>
    <s v="Stratos Media Player Licence - Bondi Junction"/>
    <x v="3"/>
    <n v="307.64"/>
  </r>
  <r>
    <x v="0"/>
    <x v="0"/>
    <s v="Stratos Media Player Licence - Bondi Junction"/>
    <x v="3"/>
    <n v="307.64"/>
  </r>
  <r>
    <x v="0"/>
    <x v="0"/>
    <s v="Stratos Media Player Licence - Broken Hill"/>
    <x v="3"/>
    <n v="307.64"/>
  </r>
  <r>
    <x v="0"/>
    <x v="0"/>
    <s v="Stratos Media Player Licence - Broken Hill"/>
    <x v="3"/>
    <n v="307.64"/>
  </r>
  <r>
    <x v="0"/>
    <x v="0"/>
    <s v="Stratos Media Player Licence - Albury"/>
    <x v="3"/>
    <n v="307.64"/>
  </r>
  <r>
    <x v="0"/>
    <x v="0"/>
    <s v="Stratos Media Player Licence - Albury"/>
    <x v="3"/>
    <n v="307.64"/>
  </r>
  <r>
    <x v="0"/>
    <x v="0"/>
    <s v="Stratos Media Player Licence - Albury"/>
    <x v="3"/>
    <n v="307.64"/>
  </r>
  <r>
    <x v="0"/>
    <x v="0"/>
    <s v="Stratos Media Player Licence - Bankstown"/>
    <x v="3"/>
    <n v="307.64"/>
  </r>
  <r>
    <x v="0"/>
    <x v="0"/>
    <s v="Stratos Media Player Licence - Bankstown"/>
    <x v="3"/>
    <n v="307.64"/>
  </r>
  <r>
    <x v="0"/>
    <x v="0"/>
    <s v="Stratos Media Player Licence - Bankstown"/>
    <x v="3"/>
    <n v="307.64"/>
  </r>
  <r>
    <x v="0"/>
    <x v="0"/>
    <s v="Stratos Media Player Licence - Bankstown"/>
    <x v="3"/>
    <n v="307.64"/>
  </r>
  <r>
    <x v="0"/>
    <x v="0"/>
    <s v="Stratos Media Player Licence - Bathurst"/>
    <x v="3"/>
    <n v="307.64"/>
  </r>
  <r>
    <x v="0"/>
    <x v="0"/>
    <s v="Stratos Media Player Licence - Lithgow"/>
    <x v="3"/>
    <n v="307.64"/>
  </r>
  <r>
    <x v="0"/>
    <x v="0"/>
    <s v="Stratos Media Player Licence - Lithgow"/>
    <x v="3"/>
    <n v="307.64"/>
  </r>
  <r>
    <x v="0"/>
    <x v="0"/>
    <s v="Stratos Media Player Licence - Cowra"/>
    <x v="3"/>
    <n v="307.64"/>
  </r>
  <r>
    <x v="0"/>
    <x v="0"/>
    <s v="Stratos Media Player Licence - Coffs Harbour"/>
    <x v="3"/>
    <n v="307.64"/>
  </r>
  <r>
    <x v="0"/>
    <x v="0"/>
    <s v="Stratos Media Player Licence - Castle hill"/>
    <x v="3"/>
    <n v="307.64"/>
  </r>
  <r>
    <x v="0"/>
    <x v="0"/>
    <s v="Stratos Media Player Licence - Castle hill"/>
    <x v="3"/>
    <n v="307.64"/>
  </r>
  <r>
    <x v="0"/>
    <x v="0"/>
    <s v="Stratos Media Player Licence - Castle hill"/>
    <x v="3"/>
    <n v="307.64"/>
  </r>
  <r>
    <x v="0"/>
    <x v="0"/>
    <s v="Stratos Media Player Licence - Goulburn"/>
    <x v="3"/>
    <n v="307.64"/>
  </r>
  <r>
    <x v="0"/>
    <x v="0"/>
    <s v="Stratos Media Player Licence - Warners Bay"/>
    <x v="3"/>
    <n v="307.64"/>
  </r>
  <r>
    <x v="0"/>
    <x v="0"/>
    <s v="Stratos Media Player Licence - Botany"/>
    <x v="3"/>
    <n v="307.64"/>
  </r>
  <r>
    <x v="0"/>
    <x v="0"/>
    <s v="Stratos Media Player Licence - Botany"/>
    <x v="3"/>
    <n v="307.64"/>
  </r>
  <r>
    <x v="0"/>
    <x v="0"/>
    <s v="Stratos Media Player Licence - Hornsby"/>
    <x v="3"/>
    <n v="307.64"/>
  </r>
  <r>
    <x v="0"/>
    <x v="0"/>
    <s v="Stratos Media Player Licence - Deniliquin"/>
    <x v="3"/>
    <n v="307.64"/>
  </r>
  <r>
    <x v="0"/>
    <x v="0"/>
    <s v="Stratos Media Player Licence - Batemans Bay"/>
    <x v="3"/>
    <n v="307.64"/>
  </r>
  <r>
    <x v="0"/>
    <x v="0"/>
    <s v="Stratos Media Player Licence - Ryde"/>
    <x v="3"/>
    <n v="307.64"/>
  </r>
  <r>
    <x v="0"/>
    <x v="0"/>
    <s v="Stratos Media Player Licence - Ryde"/>
    <x v="3"/>
    <n v="307.64"/>
  </r>
  <r>
    <x v="0"/>
    <x v="0"/>
    <s v="Stratos Media Player Licence - Ryde"/>
    <x v="3"/>
    <n v="307.64"/>
  </r>
  <r>
    <x v="0"/>
    <x v="0"/>
    <s v="Stratos Media Player Licence - Richmond"/>
    <x v="3"/>
    <n v="307.64"/>
  </r>
  <r>
    <x v="0"/>
    <x v="0"/>
    <s v="Stratos Media Player Licence - Toukley"/>
    <x v="3"/>
    <n v="307.64"/>
  </r>
  <r>
    <x v="0"/>
    <x v="0"/>
    <s v="Stratos Media Player Licence - Toukley"/>
    <x v="3"/>
    <n v="307.64"/>
  </r>
  <r>
    <x v="0"/>
    <x v="0"/>
    <s v="Stratos Media Player Licence - Parkes"/>
    <x v="3"/>
    <n v="307.64"/>
  </r>
  <r>
    <x v="0"/>
    <x v="0"/>
    <s v="Stratos Media Player Licence - Macarthur"/>
    <x v="3"/>
    <n v="307.64"/>
  </r>
  <r>
    <x v="0"/>
    <x v="0"/>
    <s v="Stratos Media Player Licence - Macarthur"/>
    <x v="3"/>
    <n v="307.64"/>
  </r>
  <r>
    <x v="0"/>
    <x v="0"/>
    <s v="Stratos Media Player Licence - Macarthur"/>
    <x v="3"/>
    <n v="307.64"/>
  </r>
  <r>
    <x v="0"/>
    <x v="0"/>
    <s v="Stratos Media Player Licence - Auburn"/>
    <x v="3"/>
    <n v="307.64"/>
  </r>
  <r>
    <x v="0"/>
    <x v="0"/>
    <s v="Stratos Media Player Licence - Auburn"/>
    <x v="3"/>
    <n v="307.64"/>
  </r>
  <r>
    <x v="0"/>
    <x v="0"/>
    <s v="Stratos Media Player Licence - Auburn"/>
    <x v="3"/>
    <n v="307.64"/>
  </r>
  <r>
    <x v="0"/>
    <x v="0"/>
    <s v="Stratos Media Player Licence - Auburn"/>
    <x v="3"/>
    <n v="307.64"/>
  </r>
  <r>
    <x v="0"/>
    <x v="0"/>
    <s v="Stratos Media Player Licence - Warrawong"/>
    <x v="3"/>
    <n v="307.64"/>
  </r>
  <r>
    <x v="0"/>
    <x v="0"/>
    <s v="Stratos Media Player Licence - Warrawong"/>
    <x v="3"/>
    <n v="307.64"/>
  </r>
  <r>
    <x v="0"/>
    <x v="0"/>
    <s v="Stratos Media Player Licence - Warrawong"/>
    <x v="3"/>
    <n v="307.64"/>
  </r>
  <r>
    <x v="0"/>
    <x v="0"/>
    <s v="Stratos Media Player Licence - Wallsend"/>
    <x v="3"/>
    <n v="307.64"/>
  </r>
  <r>
    <x v="0"/>
    <x v="0"/>
    <s v="Stratos Media Player Licence - Wallsend"/>
    <x v="3"/>
    <n v="307.64"/>
  </r>
  <r>
    <x v="0"/>
    <x v="0"/>
    <s v="Stratos Media Player Licence - Corrimal"/>
    <x v="3"/>
    <n v="307.64"/>
  </r>
  <r>
    <x v="0"/>
    <x v="0"/>
    <s v="Stratos Media Player Licence - Corrimal"/>
    <x v="3"/>
    <n v="307.64"/>
  </r>
  <r>
    <x v="0"/>
    <x v="0"/>
    <s v="Stratos Media Player Licence - Silverwater"/>
    <x v="3"/>
    <n v="307.64"/>
  </r>
  <r>
    <x v="0"/>
    <x v="0"/>
    <s v="Stratos Media Player Licence - Tuggerah"/>
    <x v="3"/>
    <n v="307.64"/>
  </r>
  <r>
    <x v="0"/>
    <x v="0"/>
    <s v="Stratos Media Player Licence - Miranda"/>
    <x v="3"/>
    <n v="307.64"/>
  </r>
  <r>
    <x v="0"/>
    <x v="0"/>
    <s v="Stratos Media Player Licence - Miranda"/>
    <x v="3"/>
    <n v="307.64"/>
  </r>
  <r>
    <x v="0"/>
    <x v="0"/>
    <s v="Stratos Media Player Licence - Miranda"/>
    <x v="3"/>
    <n v="307.64"/>
  </r>
  <r>
    <x v="0"/>
    <x v="0"/>
    <s v="Stratos Media Player Licence - Mudgee"/>
    <x v="3"/>
    <n v="307.64"/>
  </r>
  <r>
    <x v="0"/>
    <x v="0"/>
    <s v="Stratos Media Player Licence - Mudgee"/>
    <x v="3"/>
    <n v="307.64"/>
  </r>
  <r>
    <x v="0"/>
    <x v="0"/>
    <s v="Stratos Media Player Licence - Erina"/>
    <x v="3"/>
    <n v="307.64"/>
  </r>
  <r>
    <x v="0"/>
    <x v="0"/>
    <s v="Stratos Media Player Licence - Erina"/>
    <x v="3"/>
    <n v="307.64"/>
  </r>
  <r>
    <x v="0"/>
    <x v="0"/>
    <s v="Stratos Media Player Licence - Narrabri"/>
    <x v="3"/>
    <n v="307.64"/>
  </r>
  <r>
    <x v="0"/>
    <x v="0"/>
    <s v="Stratos Media Player Licence - Narrabri"/>
    <x v="3"/>
    <n v="307.64"/>
  </r>
  <r>
    <x v="0"/>
    <x v="0"/>
    <s v="Stratos Media Player Licence - Cooma"/>
    <x v="3"/>
    <n v="307.64"/>
  </r>
  <r>
    <x v="0"/>
    <x v="0"/>
    <s v="Stratos Media Player Licence - Cooma"/>
    <x v="3"/>
    <n v="307.64"/>
  </r>
  <r>
    <x v="0"/>
    <x v="0"/>
    <s v="Stratos Media Player Licence - Singleton"/>
    <x v="3"/>
    <n v="307.64"/>
  </r>
  <r>
    <x v="0"/>
    <x v="0"/>
    <s v="Stratos Media Player Licence - Rockdale"/>
    <x v="3"/>
    <n v="307.64"/>
  </r>
  <r>
    <x v="0"/>
    <x v="0"/>
    <s v="Stratos Media Player Licence - Rockdale"/>
    <x v="3"/>
    <n v="307.64"/>
  </r>
  <r>
    <x v="0"/>
    <x v="0"/>
    <s v="Stratos Media Player Licence - Warriewood"/>
    <x v="3"/>
    <n v="307.64"/>
  </r>
  <r>
    <x v="0"/>
    <x v="0"/>
    <s v="Stratos Media Player Licence - Warriewood"/>
    <x v="3"/>
    <n v="307.64"/>
  </r>
  <r>
    <x v="0"/>
    <x v="0"/>
    <s v="Stratos Media Player Licence - Kempsey"/>
    <x v="3"/>
    <n v="307.64"/>
  </r>
  <r>
    <x v="0"/>
    <x v="0"/>
    <s v="Stratos Media Player Licence - Cessnock"/>
    <x v="3"/>
    <n v="307.64"/>
  </r>
  <r>
    <x v="0"/>
    <x v="0"/>
    <s v="Stratos Media Player Licence - Ballina"/>
    <x v="3"/>
    <n v="307.64"/>
  </r>
  <r>
    <x v="0"/>
    <x v="0"/>
    <s v="Stratos Media Player Licence - Ballina"/>
    <x v="3"/>
    <n v="307.64"/>
  </r>
  <r>
    <x v="0"/>
    <x v="0"/>
    <s v="Stratos Media Player Licence - Raymond Terrace"/>
    <x v="3"/>
    <n v="307.64"/>
  </r>
  <r>
    <x v="0"/>
    <x v="0"/>
    <s v="Stratos Media Player Licence - Mckell"/>
    <x v="3"/>
    <n v="307.64"/>
  </r>
  <r>
    <x v="0"/>
    <x v="0"/>
    <s v="Stratos Media Player Licence - Mckell"/>
    <x v="3"/>
    <n v="307.64"/>
  </r>
  <r>
    <x v="0"/>
    <x v="0"/>
    <s v="Stratos Media Player Licence - Bega"/>
    <x v="3"/>
    <n v="307.64"/>
  </r>
  <r>
    <x v="0"/>
    <x v="0"/>
    <s v="Stratos Media Player Licence - Ulladulla"/>
    <x v="3"/>
    <n v="307.64"/>
  </r>
  <r>
    <x v="0"/>
    <x v="0"/>
    <s v="Stratos Media Player Licence - Mittagong"/>
    <x v="3"/>
    <n v="307.64"/>
  </r>
  <r>
    <x v="0"/>
    <x v="0"/>
    <s v="RM8 Licence - Liverpool"/>
    <x v="3"/>
    <n v="272.29000000000002"/>
  </r>
  <r>
    <x v="0"/>
    <x v="0"/>
    <s v="RM8 Licence - Liverpool"/>
    <x v="3"/>
    <n v="272.27999999999997"/>
  </r>
  <r>
    <x v="0"/>
    <x v="0"/>
    <s v="RM8 Licence - Liverpool"/>
    <x v="3"/>
    <n v="272.27999999999997"/>
  </r>
  <r>
    <x v="0"/>
    <x v="0"/>
    <s v="RM8 Licence - Miranda"/>
    <x v="3"/>
    <n v="272.27999999999997"/>
  </r>
  <r>
    <x v="0"/>
    <x v="0"/>
    <s v="RM8 Licence - Ryde"/>
    <x v="3"/>
    <n v="272.27999999999997"/>
  </r>
  <r>
    <x v="0"/>
    <x v="0"/>
    <s v="RM8 Licence - Ryde"/>
    <x v="3"/>
    <n v="272.27999999999997"/>
  </r>
  <r>
    <x v="0"/>
    <x v="0"/>
    <s v="RM8 Licence - Ryde"/>
    <x v="3"/>
    <n v="272.27999999999997"/>
  </r>
  <r>
    <x v="0"/>
    <x v="0"/>
    <s v="RM8 Licence - Warners Bay"/>
    <x v="3"/>
    <n v="272.27999999999997"/>
  </r>
  <r>
    <x v="0"/>
    <x v="0"/>
    <s v="RM8 Licence - Botany"/>
    <x v="3"/>
    <n v="272.27999999999997"/>
  </r>
  <r>
    <x v="0"/>
    <x v="0"/>
    <s v="RM8 Licence - Botany"/>
    <x v="3"/>
    <n v="272.27999999999997"/>
  </r>
  <r>
    <x v="0"/>
    <x v="0"/>
    <s v="RM8 Licence - Haymarket"/>
    <x v="3"/>
    <n v="272.27999999999997"/>
  </r>
  <r>
    <x v="0"/>
    <x v="0"/>
    <s v="RM8 Licence - Haymarket"/>
    <x v="3"/>
    <n v="272.27999999999997"/>
  </r>
  <r>
    <x v="0"/>
    <x v="0"/>
    <s v="RM8 Licence - Wollongong"/>
    <x v="3"/>
    <n v="272.27999999999997"/>
  </r>
  <r>
    <x v="0"/>
    <x v="0"/>
    <s v="RM8 Licence - Wollongong"/>
    <x v="3"/>
    <n v="272.27999999999997"/>
  </r>
  <r>
    <x v="0"/>
    <x v="0"/>
    <s v="RM8 Licence - Parramatta"/>
    <x v="3"/>
    <n v="272.27999999999997"/>
  </r>
  <r>
    <x v="0"/>
    <x v="0"/>
    <s v="RM8 Licence - Parramatta"/>
    <x v="3"/>
    <n v="272.27999999999997"/>
  </r>
  <r>
    <x v="0"/>
    <x v="0"/>
    <s v="RM8 Licence - Wallsend"/>
    <x v="3"/>
    <n v="272.27999999999997"/>
  </r>
  <r>
    <x v="0"/>
    <x v="0"/>
    <s v="RM8 Licence - Wallsend"/>
    <x v="3"/>
    <n v="272.27999999999997"/>
  </r>
  <r>
    <x v="0"/>
    <x v="0"/>
    <s v="RM8 Licence - Wynyard"/>
    <x v="3"/>
    <n v="272.27999999999997"/>
  </r>
  <r>
    <x v="0"/>
    <x v="0"/>
    <s v="RM8 Licence - Wynyard"/>
    <x v="3"/>
    <n v="272.27999999999997"/>
  </r>
  <r>
    <x v="0"/>
    <x v="0"/>
    <s v="RM8 Licence - Ulladulla"/>
    <x v="3"/>
    <n v="272.27999999999997"/>
  </r>
  <r>
    <x v="0"/>
    <x v="0"/>
    <s v="RM8 Licence - Warrawong"/>
    <x v="3"/>
    <n v="272.27999999999997"/>
  </r>
  <r>
    <x v="0"/>
    <x v="0"/>
    <s v="RM8 Licence - Warrawong"/>
    <x v="3"/>
    <n v="272.27999999999997"/>
  </r>
  <r>
    <x v="0"/>
    <x v="0"/>
    <s v="RM8 Licence - Warrawong"/>
    <x v="3"/>
    <n v="272.27999999999997"/>
  </r>
  <r>
    <x v="0"/>
    <x v="0"/>
    <s v="RM8 Licence - Burwood"/>
    <x v="3"/>
    <n v="272.27999999999997"/>
  </r>
  <r>
    <x v="0"/>
    <x v="0"/>
    <s v="RM8 Licence - Burwood"/>
    <x v="3"/>
    <n v="272.27999999999997"/>
  </r>
  <r>
    <x v="0"/>
    <x v="0"/>
    <s v="RM8 Licence - Gosford"/>
    <x v="3"/>
    <n v="272.27999999999997"/>
  </r>
  <r>
    <x v="0"/>
    <x v="0"/>
    <s v="RM8 Licence - Gosford"/>
    <x v="3"/>
    <n v="272.27999999999997"/>
  </r>
  <r>
    <x v="0"/>
    <x v="0"/>
    <s v="RM8 Licence - Castle hill"/>
    <x v="3"/>
    <n v="272.27999999999997"/>
  </r>
  <r>
    <x v="0"/>
    <x v="0"/>
    <s v="RM8 Licence - Castle hill"/>
    <x v="3"/>
    <n v="272.27999999999997"/>
  </r>
  <r>
    <x v="0"/>
    <x v="0"/>
    <s v="RM8 Licence - Castle hill"/>
    <x v="3"/>
    <n v="272.27999999999997"/>
  </r>
  <r>
    <x v="0"/>
    <x v="0"/>
    <s v="RM8 Licence - Erina"/>
    <x v="3"/>
    <n v="272.29000000000002"/>
  </r>
  <r>
    <x v="0"/>
    <x v="0"/>
    <s v="RM8 Licence - Erina"/>
    <x v="3"/>
    <n v="272.29000000000002"/>
  </r>
  <r>
    <x v="0"/>
    <x v="0"/>
    <s v="RM8 Licence - Miranda"/>
    <x v="3"/>
    <n v="272.29000000000002"/>
  </r>
  <r>
    <x v="0"/>
    <x v="0"/>
    <s v="RM8 Licence - Miranda"/>
    <x v="3"/>
    <n v="272.29000000000002"/>
  </r>
  <r>
    <x v="0"/>
    <x v="0"/>
    <s v="RM8 Licence - Auburn"/>
    <x v="3"/>
    <n v="272.29000000000002"/>
  </r>
  <r>
    <x v="0"/>
    <x v="0"/>
    <s v="RM8 Licence - Corrimal"/>
    <x v="3"/>
    <n v="272.29000000000002"/>
  </r>
  <r>
    <x v="0"/>
    <x v="0"/>
    <s v="RM8 Licence - Corrimal"/>
    <x v="3"/>
    <n v="272.29000000000002"/>
  </r>
  <r>
    <x v="0"/>
    <x v="0"/>
    <s v="RM8 Licence - Auburn"/>
    <x v="3"/>
    <n v="272.29000000000002"/>
  </r>
  <r>
    <x v="0"/>
    <x v="0"/>
    <s v="RM8 Licence - Auburn"/>
    <x v="3"/>
    <n v="272.29000000000002"/>
  </r>
  <r>
    <x v="0"/>
    <x v="0"/>
    <s v="RM8 Licence - Auburn"/>
    <x v="3"/>
    <n v="272.29000000000002"/>
  </r>
  <r>
    <x v="0"/>
    <x v="0"/>
    <s v="RM8 Licence - Wetherill Park"/>
    <x v="3"/>
    <n v="272.29000000000002"/>
  </r>
  <r>
    <x v="0"/>
    <x v="0"/>
    <s v="RM8 Licence - Wetherill Park"/>
    <x v="3"/>
    <n v="272.29000000000002"/>
  </r>
  <r>
    <x v="0"/>
    <x v="0"/>
    <s v="RM8 Licence - Wetherill Park"/>
    <x v="3"/>
    <n v="272.29000000000002"/>
  </r>
  <r>
    <x v="0"/>
    <x v="0"/>
    <s v="RM8 Licence - Wetherill Park"/>
    <x v="3"/>
    <n v="272.29000000000002"/>
  </r>
  <r>
    <x v="0"/>
    <x v="0"/>
    <s v="RM8 Licence - Toukley"/>
    <x v="3"/>
    <n v="272.29000000000002"/>
  </r>
  <r>
    <x v="0"/>
    <x v="0"/>
    <s v="RM8 Licence - Toukley"/>
    <x v="3"/>
    <n v="272.29000000000002"/>
  </r>
  <r>
    <x v="0"/>
    <x v="0"/>
    <s v="RM8 Licence - Penrith"/>
    <x v="3"/>
    <n v="272.29000000000002"/>
  </r>
  <r>
    <x v="0"/>
    <x v="0"/>
    <s v="RM8 Licence - Penrith"/>
    <x v="3"/>
    <n v="272.29000000000002"/>
  </r>
  <r>
    <x v="0"/>
    <x v="0"/>
    <s v="RM8 Licence - Penrith"/>
    <x v="3"/>
    <n v="272.29000000000002"/>
  </r>
  <r>
    <x v="0"/>
    <x v="0"/>
    <s v="RM8 Licence - Kiama"/>
    <x v="3"/>
    <n v="272.29000000000002"/>
  </r>
  <r>
    <x v="0"/>
    <x v="0"/>
    <s v="RM8 Licence - Bankstown"/>
    <x v="3"/>
    <n v="272.29000000000002"/>
  </r>
  <r>
    <x v="0"/>
    <x v="0"/>
    <s v="RM8 Licence - Bankstown"/>
    <x v="3"/>
    <n v="272.29000000000002"/>
  </r>
  <r>
    <x v="0"/>
    <x v="0"/>
    <s v="RM8 Licence - Bankstown"/>
    <x v="3"/>
    <n v="272.29000000000002"/>
  </r>
  <r>
    <x v="0"/>
    <x v="0"/>
    <s v="RM8 Licence - Bankstown"/>
    <x v="3"/>
    <n v="272.29000000000002"/>
  </r>
  <r>
    <x v="0"/>
    <x v="0"/>
    <s v="RM8 Licence - Newcastle"/>
    <x v="3"/>
    <n v="272.29000000000002"/>
  </r>
  <r>
    <x v="0"/>
    <x v="0"/>
    <s v="RM8 Licence - Newcastle"/>
    <x v="3"/>
    <n v="272.29000000000002"/>
  </r>
  <r>
    <x v="0"/>
    <x v="0"/>
    <s v="RM8 Licence - Newcastle"/>
    <x v="3"/>
    <n v="272.29000000000002"/>
  </r>
  <r>
    <x v="0"/>
    <x v="0"/>
    <s v="RM8 Licence - Lithgow"/>
    <x v="3"/>
    <n v="272.29000000000002"/>
  </r>
  <r>
    <x v="0"/>
    <x v="0"/>
    <s v="RM8 Licence - Lithgow"/>
    <x v="3"/>
    <n v="272.29000000000002"/>
  </r>
  <r>
    <x v="0"/>
    <x v="0"/>
    <s v="RM8 Licence - Lismore"/>
    <x v="3"/>
    <n v="272.29000000000002"/>
  </r>
  <r>
    <x v="0"/>
    <x v="0"/>
    <s v="RM8 Licence - Lismore"/>
    <x v="3"/>
    <n v="272.29000000000002"/>
  </r>
  <r>
    <x v="0"/>
    <x v="0"/>
    <s v="RM8 Licence - Mckell"/>
    <x v="3"/>
    <n v="272.29000000000002"/>
  </r>
  <r>
    <x v="0"/>
    <x v="0"/>
    <s v="RM8 Licence - Batemans Bay"/>
    <x v="3"/>
    <n v="272.29000000000002"/>
  </r>
  <r>
    <x v="0"/>
    <x v="0"/>
    <s v="RM8 Licence - Richmond"/>
    <x v="3"/>
    <n v="272.29000000000002"/>
  </r>
  <r>
    <x v="0"/>
    <x v="0"/>
    <s v="RM8 Licence - Marrickville"/>
    <x v="3"/>
    <n v="272.29000000000002"/>
  </r>
  <r>
    <x v="0"/>
    <x v="0"/>
    <s v="RM8 Licence - Marrickville"/>
    <x v="3"/>
    <n v="272.29000000000002"/>
  </r>
  <r>
    <x v="0"/>
    <x v="0"/>
    <s v="RM8 Licence - Cooma"/>
    <x v="3"/>
    <n v="272.29000000000002"/>
  </r>
  <r>
    <x v="0"/>
    <x v="0"/>
    <s v="RM8 Licence - Marrickville"/>
    <x v="3"/>
    <n v="272.29000000000002"/>
  </r>
  <r>
    <x v="0"/>
    <x v="0"/>
    <s v="RM8 Licence - Cooma"/>
    <x v="3"/>
    <n v="272.29000000000002"/>
  </r>
  <r>
    <x v="0"/>
    <x v="0"/>
    <s v="RM8 Licence - Dubbo"/>
    <x v="3"/>
    <n v="272.29000000000002"/>
  </r>
  <r>
    <x v="0"/>
    <x v="0"/>
    <s v="RM8 Licence - Dubbo"/>
    <x v="3"/>
    <n v="272.29000000000002"/>
  </r>
  <r>
    <x v="0"/>
    <x v="0"/>
    <s v="RM8 Licence - Port Macquarie"/>
    <x v="3"/>
    <n v="272.29000000000002"/>
  </r>
  <r>
    <x v="0"/>
    <x v="0"/>
    <s v="RM8 Licence - Kempsey"/>
    <x v="3"/>
    <n v="272.29000000000002"/>
  </r>
  <r>
    <x v="0"/>
    <x v="0"/>
    <s v="RM8 Licence - Tamworth"/>
    <x v="3"/>
    <n v="272.29000000000002"/>
  </r>
  <r>
    <x v="0"/>
    <x v="0"/>
    <s v="RM8 Licence - Tamworth"/>
    <x v="3"/>
    <n v="272.29000000000002"/>
  </r>
  <r>
    <x v="0"/>
    <x v="0"/>
    <s v="RM8 Licence - Goulburn"/>
    <x v="3"/>
    <n v="272.29000000000002"/>
  </r>
  <r>
    <x v="0"/>
    <x v="0"/>
    <s v="RM8 Licence - Broken Hill"/>
    <x v="3"/>
    <n v="272.29000000000002"/>
  </r>
  <r>
    <x v="0"/>
    <x v="0"/>
    <s v="RM8 Licence - Broken Hill"/>
    <x v="3"/>
    <n v="272.29000000000002"/>
  </r>
  <r>
    <x v="0"/>
    <x v="0"/>
    <s v="RM8 Licence - Maitland"/>
    <x v="3"/>
    <n v="272.29000000000002"/>
  </r>
  <r>
    <x v="0"/>
    <x v="0"/>
    <s v="RM8 Licence - Maitland"/>
    <x v="3"/>
    <n v="272.29000000000002"/>
  </r>
  <r>
    <x v="0"/>
    <x v="0"/>
    <s v="RM8 Licence - Cowra"/>
    <x v="3"/>
    <n v="272.29000000000002"/>
  </r>
  <r>
    <x v="0"/>
    <x v="0"/>
    <s v="RM8 Licence - Albury"/>
    <x v="3"/>
    <n v="272.29000000000002"/>
  </r>
  <r>
    <x v="0"/>
    <x v="0"/>
    <s v="RM8 Licence - Albury"/>
    <x v="3"/>
    <n v="272.29000000000002"/>
  </r>
  <r>
    <x v="0"/>
    <x v="0"/>
    <s v="RM8 Licence - Albury"/>
    <x v="3"/>
    <n v="272.29000000000002"/>
  </r>
  <r>
    <x v="0"/>
    <x v="0"/>
    <s v="RM8 Licence - Tweed Heads"/>
    <x v="3"/>
    <n v="272.29000000000002"/>
  </r>
  <r>
    <x v="0"/>
    <x v="0"/>
    <s v="RM8 Licence - Grafton"/>
    <x v="3"/>
    <n v="272.29000000000002"/>
  </r>
  <r>
    <x v="0"/>
    <x v="0"/>
    <s v="RM8 Licence - Grafton"/>
    <x v="3"/>
    <n v="272.29000000000002"/>
  </r>
  <r>
    <x v="0"/>
    <x v="0"/>
    <s v="RM8 Licence - Queanbeyan"/>
    <x v="3"/>
    <n v="272.29000000000002"/>
  </r>
  <r>
    <x v="0"/>
    <x v="0"/>
    <s v="RM8 Licence - Queanbeyan"/>
    <x v="3"/>
    <n v="272.29000000000002"/>
  </r>
  <r>
    <x v="0"/>
    <x v="0"/>
    <s v="RM8 Licence - Rockdale"/>
    <x v="3"/>
    <n v="272.29000000000002"/>
  </r>
  <r>
    <x v="0"/>
    <x v="0"/>
    <s v="RM8 Licence - Rockdale"/>
    <x v="3"/>
    <n v="272.29000000000002"/>
  </r>
  <r>
    <x v="0"/>
    <x v="0"/>
    <s v="RM8 Licence - Mudgee"/>
    <x v="3"/>
    <n v="272.29000000000002"/>
  </r>
  <r>
    <x v="0"/>
    <x v="0"/>
    <s v="RM8 Licence - Mudgee"/>
    <x v="3"/>
    <n v="272.29000000000002"/>
  </r>
  <r>
    <x v="0"/>
    <x v="0"/>
    <s v="RM8 Licence - Bega"/>
    <x v="3"/>
    <n v="272.29000000000002"/>
  </r>
  <r>
    <x v="0"/>
    <x v="0"/>
    <s v="RM8 Licence - Narrabri"/>
    <x v="3"/>
    <n v="272.29000000000002"/>
  </r>
  <r>
    <x v="0"/>
    <x v="0"/>
    <s v="RM8 Licence - Port Macquarie"/>
    <x v="3"/>
    <n v="272.29000000000002"/>
  </r>
  <r>
    <x v="0"/>
    <x v="0"/>
    <s v="RM8 Licence - Mckell"/>
    <x v="3"/>
    <n v="272.29000000000002"/>
  </r>
  <r>
    <x v="0"/>
    <x v="0"/>
    <s v="RM8 Licence - Hornsby"/>
    <x v="3"/>
    <n v="272.29000000000002"/>
  </r>
  <r>
    <x v="0"/>
    <x v="0"/>
    <s v="RM8 Licence - Wagga Wagga"/>
    <x v="3"/>
    <n v="272.29000000000002"/>
  </r>
  <r>
    <x v="0"/>
    <x v="0"/>
    <s v="RM8 Licence - Parkes"/>
    <x v="3"/>
    <n v="272.29000000000002"/>
  </r>
  <r>
    <x v="0"/>
    <x v="0"/>
    <s v="RM8 Licence - Bathurst"/>
    <x v="3"/>
    <n v="272.29000000000002"/>
  </r>
  <r>
    <x v="0"/>
    <x v="0"/>
    <s v="RM8 Licence - Ballina"/>
    <x v="3"/>
    <n v="272.29000000000002"/>
  </r>
  <r>
    <x v="0"/>
    <x v="0"/>
    <s v="RM8 Licence - Tuncurry"/>
    <x v="3"/>
    <n v="272.29000000000002"/>
  </r>
  <r>
    <x v="0"/>
    <x v="0"/>
    <s v="RM8 Licence - Tweed Heads"/>
    <x v="3"/>
    <n v="272.29000000000002"/>
  </r>
  <r>
    <x v="0"/>
    <x v="0"/>
    <s v="RM8 Licence - Narrabri"/>
    <x v="3"/>
    <n v="272.29000000000002"/>
  </r>
  <r>
    <x v="0"/>
    <x v="0"/>
    <s v="RM8 Licence - Raymond Terrace"/>
    <x v="3"/>
    <n v="272.29000000000002"/>
  </r>
  <r>
    <x v="0"/>
    <x v="0"/>
    <s v="RM8 Licence - Wagga Wagga"/>
    <x v="3"/>
    <n v="272.29000000000002"/>
  </r>
  <r>
    <x v="0"/>
    <x v="0"/>
    <s v="RM8 Licence - Deniliquin"/>
    <x v="3"/>
    <n v="272.29000000000002"/>
  </r>
  <r>
    <x v="0"/>
    <x v="0"/>
    <s v="RM8 Licence - Warriewood"/>
    <x v="3"/>
    <n v="272.29000000000002"/>
  </r>
  <r>
    <x v="0"/>
    <x v="0"/>
    <s v="RM8 Licence - Ballina"/>
    <x v="3"/>
    <n v="272.29000000000002"/>
  </r>
  <r>
    <x v="0"/>
    <x v="0"/>
    <s v="RM8 Licence - Singleton"/>
    <x v="3"/>
    <n v="272.29000000000002"/>
  </r>
  <r>
    <x v="0"/>
    <x v="0"/>
    <s v="RM8 Licence - Tuncurry"/>
    <x v="3"/>
    <n v="272.29000000000002"/>
  </r>
  <r>
    <x v="0"/>
    <x v="0"/>
    <s v="RM8 Licence - Orange"/>
    <x v="3"/>
    <n v="272.29000000000002"/>
  </r>
  <r>
    <x v="0"/>
    <x v="0"/>
    <s v="RM8 Licence - Hurstville"/>
    <x v="3"/>
    <n v="272.29000000000002"/>
  </r>
  <r>
    <x v="0"/>
    <x v="0"/>
    <s v="RM8 Licence - Orange"/>
    <x v="3"/>
    <n v="272.29000000000002"/>
  </r>
  <r>
    <x v="0"/>
    <x v="0"/>
    <s v="RM8 Licence - Tuggerah"/>
    <x v="3"/>
    <n v="272.29000000000002"/>
  </r>
  <r>
    <x v="0"/>
    <x v="0"/>
    <s v="RM8 Licence - Silverwater"/>
    <x v="3"/>
    <n v="272.29000000000002"/>
  </r>
  <r>
    <x v="0"/>
    <x v="0"/>
    <s v="RM8 Licence - Chatswood"/>
    <x v="3"/>
    <n v="272.29000000000002"/>
  </r>
  <r>
    <x v="0"/>
    <x v="0"/>
    <s v="RM8 Licence - Warriewood"/>
    <x v="3"/>
    <n v="272.29000000000002"/>
  </r>
  <r>
    <x v="0"/>
    <x v="0"/>
    <s v="RM8 Licence - Chatswood"/>
    <x v="3"/>
    <n v="272.29000000000002"/>
  </r>
  <r>
    <x v="0"/>
    <x v="0"/>
    <s v="RM8 Licence - Macarthur"/>
    <x v="3"/>
    <n v="272.29000000000002"/>
  </r>
  <r>
    <x v="0"/>
    <x v="0"/>
    <s v="RM8 Licence - Macarthur"/>
    <x v="3"/>
    <n v="272.29000000000002"/>
  </r>
  <r>
    <x v="0"/>
    <x v="0"/>
    <s v="RM8 Licence - Mittagong"/>
    <x v="3"/>
    <n v="272.29000000000002"/>
  </r>
  <r>
    <x v="0"/>
    <x v="0"/>
    <s v="RM8 Licence - Macarthur"/>
    <x v="3"/>
    <n v="272.29000000000002"/>
  </r>
  <r>
    <x v="0"/>
    <x v="0"/>
    <s v="RM8 Licence - Cessnock"/>
    <x v="3"/>
    <n v="272.29000000000002"/>
  </r>
  <r>
    <x v="0"/>
    <x v="0"/>
    <s v="RM8 Licence - Mount Druitt"/>
    <x v="3"/>
    <n v="272.29000000000002"/>
  </r>
  <r>
    <x v="0"/>
    <x v="0"/>
    <s v="RM8 Licence - Bondi Junction"/>
    <x v="3"/>
    <n v="272.29000000000002"/>
  </r>
  <r>
    <x v="0"/>
    <x v="0"/>
    <s v="RM8 Licence - Bondi Junction"/>
    <x v="3"/>
    <n v="272.29000000000002"/>
  </r>
  <r>
    <x v="0"/>
    <x v="0"/>
    <s v="RM8 Licence - Mckell"/>
    <x v="3"/>
    <n v="272.29000000000002"/>
  </r>
  <r>
    <x v="0"/>
    <x v="0"/>
    <s v="RM8 Licence - Coffs Harbour"/>
    <x v="3"/>
    <n v="272.29000000000002"/>
  </r>
  <r>
    <x v="0"/>
    <x v="0"/>
    <s v="RM8 Licence - Mckell"/>
    <x v="3"/>
    <n v="272.29000000000002"/>
  </r>
  <r>
    <x v="0"/>
    <x v="0"/>
    <s v="RM8 Licence - Mckell"/>
    <x v="3"/>
    <n v="272.29000000000002"/>
  </r>
  <r>
    <x v="0"/>
    <x v="0"/>
    <s v="RM8 Licence - Blacktown"/>
    <x v="3"/>
    <n v="272.29000000000002"/>
  </r>
  <r>
    <x v="0"/>
    <x v="0"/>
    <s v="RM8 Licence - Blacktown"/>
    <x v="3"/>
    <n v="272.29000000000002"/>
  </r>
  <r>
    <x v="0"/>
    <x v="0"/>
    <s v="RM8 Licence - Blacktown"/>
    <x v="3"/>
    <n v="272.29000000000002"/>
  </r>
  <r>
    <x v="0"/>
    <x v="0"/>
    <s v="RM8 Licence - Mckell"/>
    <x v="3"/>
    <n v="272.29000000000002"/>
  </r>
  <r>
    <x v="0"/>
    <x v="0"/>
    <s v="RM8 Licence - Mckell"/>
    <x v="3"/>
    <n v="272.29000000000002"/>
  </r>
  <r>
    <x v="0"/>
    <x v="0"/>
    <s v="Enhance Service Now HR On/Off boarding - Mckell"/>
    <x v="1"/>
    <n v="1950"/>
  </r>
  <r>
    <x v="0"/>
    <x v="0"/>
    <s v="SNSW Installation 35 @ 42 resource work - Mckell"/>
    <x v="1"/>
    <n v="1102.5"/>
  </r>
  <r>
    <x v="0"/>
    <x v="0"/>
    <s v="RMS SERVICES - BAU"/>
    <x v="17"/>
    <n v="19965"/>
  </r>
  <r>
    <x v="0"/>
    <x v="0"/>
    <s v="Prof Service - CORS Extension Development - Albury"/>
    <x v="32"/>
    <n v="68.17"/>
  </r>
  <r>
    <x v="0"/>
    <x v="0"/>
    <s v="Prof Service - CORS Extension Development - Armida"/>
    <x v="32"/>
    <n v="68.17"/>
  </r>
  <r>
    <x v="0"/>
    <x v="0"/>
    <s v="Prof Service - CORS Extension Development - Auburn"/>
    <x v="32"/>
    <n v="68.17"/>
  </r>
  <r>
    <x v="0"/>
    <x v="0"/>
    <s v="Prof Service - CORS Extension Development - Ballin"/>
    <x v="32"/>
    <n v="68.17"/>
  </r>
  <r>
    <x v="0"/>
    <x v="0"/>
    <s v="Prof Service - CORS Extension Development - Bankst"/>
    <x v="32"/>
    <n v="68.17"/>
  </r>
  <r>
    <x v="0"/>
    <x v="0"/>
    <s v="Prof Service - CORS Extension Development - Batema"/>
    <x v="32"/>
    <n v="68.17"/>
  </r>
  <r>
    <x v="0"/>
    <x v="0"/>
    <s v="Prof Service - CORS Extension Development - Bathur"/>
    <x v="32"/>
    <n v="68.17"/>
  </r>
  <r>
    <x v="0"/>
    <x v="0"/>
    <s v="Prof Service - CORS Extension Development - Bega"/>
    <x v="32"/>
    <n v="68.17"/>
  </r>
  <r>
    <x v="0"/>
    <x v="0"/>
    <s v="Prof Service - CORS Extension Development - Blackt"/>
    <x v="32"/>
    <n v="68.17"/>
  </r>
  <r>
    <x v="0"/>
    <x v="0"/>
    <s v="Prof Service - CORS Extension Development - Bondi"/>
    <x v="32"/>
    <n v="68.17"/>
  </r>
  <r>
    <x v="0"/>
    <x v="0"/>
    <s v="Prof Service - CORS Extension Development - Botany"/>
    <x v="32"/>
    <n v="68.17"/>
  </r>
  <r>
    <x v="0"/>
    <x v="0"/>
    <s v="Prof Service - CORS Extension Development - broken"/>
    <x v="32"/>
    <n v="68.17"/>
  </r>
  <r>
    <x v="0"/>
    <x v="0"/>
    <s v="Prof Service - CORS Extension Development - Brookv"/>
    <x v="32"/>
    <n v="68.17"/>
  </r>
  <r>
    <x v="0"/>
    <x v="0"/>
    <s v="Prof Service - CORS Extension Development - Burwoo"/>
    <x v="32"/>
    <n v="68.17"/>
  </r>
  <r>
    <x v="0"/>
    <x v="0"/>
    <s v="Prof Service - CORS Extension Development - Casino"/>
    <x v="32"/>
    <n v="68.17"/>
  </r>
  <r>
    <x v="0"/>
    <x v="0"/>
    <s v="Prof Service - CORS Extension Development - Castle"/>
    <x v="32"/>
    <n v="68.17"/>
  </r>
  <r>
    <x v="0"/>
    <x v="0"/>
    <s v="Prof Service - CORS Extension Development - Cessno"/>
    <x v="32"/>
    <n v="68.17"/>
  </r>
  <r>
    <x v="0"/>
    <x v="0"/>
    <s v="Prof Service - CORS Extension Development - Chatsw"/>
    <x v="32"/>
    <n v="68.17"/>
  </r>
  <r>
    <x v="0"/>
    <x v="0"/>
    <s v="Prof Service - CORS Extension Development - Coffs"/>
    <x v="32"/>
    <n v="68.17"/>
  </r>
  <r>
    <x v="0"/>
    <x v="0"/>
    <s v="Prof Service - CORS Extension Development - Cooma"/>
    <x v="32"/>
    <n v="68.17"/>
  </r>
  <r>
    <x v="0"/>
    <x v="0"/>
    <s v="Prof Service - CORS Extension Development - Corrim"/>
    <x v="32"/>
    <n v="68.17"/>
  </r>
  <r>
    <x v="0"/>
    <x v="0"/>
    <s v="Prof Service - CORS Extension Development - Cowra"/>
    <x v="32"/>
    <n v="68.180000000000007"/>
  </r>
  <r>
    <x v="0"/>
    <x v="0"/>
    <s v="Prof Service - CORS Extension Development - Denili"/>
    <x v="32"/>
    <n v="68.180000000000007"/>
  </r>
  <r>
    <x v="0"/>
    <x v="0"/>
    <s v="Prof Service - CORS Extension Development - Dubbo"/>
    <x v="32"/>
    <n v="68.180000000000007"/>
  </r>
  <r>
    <x v="0"/>
    <x v="0"/>
    <s v="Prof Service - CORS Extension Development - Erina"/>
    <x v="32"/>
    <n v="68.180000000000007"/>
  </r>
  <r>
    <x v="0"/>
    <x v="0"/>
    <s v="Prof Service - CORS Extension Development - Gosfor"/>
    <x v="32"/>
    <n v="68.180000000000007"/>
  </r>
  <r>
    <x v="0"/>
    <x v="0"/>
    <s v="Prof Service - CORS Extension Development - Goulbu"/>
    <x v="32"/>
    <n v="68.180000000000007"/>
  </r>
  <r>
    <x v="0"/>
    <x v="0"/>
    <s v="Prof Service - CORS Extension Development - Grafto"/>
    <x v="32"/>
    <n v="68.180000000000007"/>
  </r>
  <r>
    <x v="0"/>
    <x v="0"/>
    <s v="Prof Service - CORS Extension Development - Griffi"/>
    <x v="32"/>
    <n v="68.180000000000007"/>
  </r>
  <r>
    <x v="0"/>
    <x v="0"/>
    <s v="Prof Service - CORS Extension Development - Haymar"/>
    <x v="32"/>
    <n v="68.180000000000007"/>
  </r>
  <r>
    <x v="0"/>
    <x v="0"/>
    <s v="Prof Service - CORS Extension Development - Hornsb"/>
    <x v="32"/>
    <n v="68.180000000000007"/>
  </r>
  <r>
    <x v="0"/>
    <x v="0"/>
    <s v="Prof Service - CORS Extension Development - Hurstv"/>
    <x v="32"/>
    <n v="68.180000000000007"/>
  </r>
  <r>
    <x v="0"/>
    <x v="0"/>
    <s v="Prof Service - CORS Extension Development - Invere"/>
    <x v="32"/>
    <n v="68.180000000000007"/>
  </r>
  <r>
    <x v="0"/>
    <x v="0"/>
    <s v="Prof Service - CORS Extension Development - Kempse"/>
    <x v="32"/>
    <n v="68.180000000000007"/>
  </r>
  <r>
    <x v="0"/>
    <x v="0"/>
    <s v="Prof Service - CORS Extension Development - Kiama"/>
    <x v="32"/>
    <n v="68.180000000000007"/>
  </r>
  <r>
    <x v="0"/>
    <x v="0"/>
    <s v="Prof Service - CORS Extension Development - Lismor"/>
    <x v="32"/>
    <n v="68.180000000000007"/>
  </r>
  <r>
    <x v="0"/>
    <x v="0"/>
    <s v="Prof Service - CORS Extension Development - Lithgo"/>
    <x v="32"/>
    <n v="68.180000000000007"/>
  </r>
  <r>
    <x v="0"/>
    <x v="0"/>
    <s v="Prof Service - CORS Extension Development - Liverp"/>
    <x v="32"/>
    <n v="68.180000000000007"/>
  </r>
  <r>
    <x v="0"/>
    <x v="0"/>
    <s v="Prof Service - CORS Extension Development - Macart"/>
    <x v="32"/>
    <n v="68.180000000000007"/>
  </r>
  <r>
    <x v="0"/>
    <x v="0"/>
    <s v="Prof Service - CORS Extension Development - Maitla"/>
    <x v="32"/>
    <n v="68.180000000000007"/>
  </r>
  <r>
    <x v="0"/>
    <x v="0"/>
    <s v="Prof Service - CORS Extension Development - Marric"/>
    <x v="32"/>
    <n v="68.180000000000007"/>
  </r>
  <r>
    <x v="0"/>
    <x v="0"/>
    <s v="Prof Service - CORS Extension Development - Mirand"/>
    <x v="32"/>
    <n v="68.180000000000007"/>
  </r>
  <r>
    <x v="0"/>
    <x v="0"/>
    <s v="Prof Service - CORS Extension Development - Mittag"/>
    <x v="32"/>
    <n v="68.180000000000007"/>
  </r>
  <r>
    <x v="0"/>
    <x v="0"/>
    <s v="Prof Service - CORS Extension Development - Mount"/>
    <x v="32"/>
    <n v="68.180000000000007"/>
  </r>
  <r>
    <x v="0"/>
    <x v="0"/>
    <s v="Prof Service - CORS Extension Development - Mudgee"/>
    <x v="32"/>
    <n v="68.180000000000007"/>
  </r>
  <r>
    <x v="0"/>
    <x v="0"/>
    <s v="Prof Service - CORS Extension Development - Narrab"/>
    <x v="32"/>
    <n v="68.180000000000007"/>
  </r>
  <r>
    <x v="0"/>
    <x v="0"/>
    <s v="Prof Service - CORS Extension Development - Nelson"/>
    <x v="32"/>
    <n v="68.180000000000007"/>
  </r>
  <r>
    <x v="0"/>
    <x v="0"/>
    <s v="Prof Service - CORS Extension Development - Newcas"/>
    <x v="32"/>
    <n v="68.180000000000007"/>
  </r>
  <r>
    <x v="0"/>
    <x v="0"/>
    <s v="Prof Service - CORS Extension Development - Orange"/>
    <x v="32"/>
    <n v="68.180000000000007"/>
  </r>
  <r>
    <x v="0"/>
    <x v="0"/>
    <s v="Prof Service - CORS Extension Development - Parkes"/>
    <x v="32"/>
    <n v="68.180000000000007"/>
  </r>
  <r>
    <x v="0"/>
    <x v="0"/>
    <s v="Prof Service - CORS Extension Development - Parram"/>
    <x v="32"/>
    <n v="68.180000000000007"/>
  </r>
  <r>
    <x v="0"/>
    <x v="0"/>
    <s v="Prof Service - CORS Extension Development - Penrit"/>
    <x v="32"/>
    <n v="68.180000000000007"/>
  </r>
  <r>
    <x v="0"/>
    <x v="0"/>
    <s v="Prof Service - CORS Extension Development - Port M"/>
    <x v="32"/>
    <n v="68.180000000000007"/>
  </r>
  <r>
    <x v="0"/>
    <x v="0"/>
    <s v="Prof Service - CORS Extension Development - Queanb"/>
    <x v="32"/>
    <n v="68.180000000000007"/>
  </r>
  <r>
    <x v="0"/>
    <x v="0"/>
    <s v="Prof Service - CORS Extension Development - Raymon"/>
    <x v="32"/>
    <n v="68.180000000000007"/>
  </r>
  <r>
    <x v="0"/>
    <x v="0"/>
    <s v="Prof Service - CORS Extension Development - Richmo"/>
    <x v="32"/>
    <n v="68.180000000000007"/>
  </r>
  <r>
    <x v="0"/>
    <x v="0"/>
    <s v="Prof Service - CORS Extension Development - Rockda"/>
    <x v="32"/>
    <n v="68.180000000000007"/>
  </r>
  <r>
    <x v="0"/>
    <x v="0"/>
    <s v="Prof Service - CORS Extension Development - Rozell"/>
    <x v="32"/>
    <n v="68.180000000000007"/>
  </r>
  <r>
    <x v="0"/>
    <x v="0"/>
    <s v="Prof Service - CORS Extension Development - Ryde"/>
    <x v="32"/>
    <n v="68.180000000000007"/>
  </r>
  <r>
    <x v="0"/>
    <x v="0"/>
    <s v="Prof Service - CORS Extension Development - Silver"/>
    <x v="32"/>
    <n v="68.180000000000007"/>
  </r>
  <r>
    <x v="0"/>
    <x v="0"/>
    <s v="Prof Service - CORS Extension Development - Single"/>
    <x v="32"/>
    <n v="68.180000000000007"/>
  </r>
  <r>
    <x v="0"/>
    <x v="0"/>
    <s v="Prof Service - CORS Extension Development - Tamwor"/>
    <x v="32"/>
    <n v="68.180000000000007"/>
  </r>
  <r>
    <x v="0"/>
    <x v="0"/>
    <s v="Prof Service - CORS Extension Development - Taree"/>
    <x v="32"/>
    <n v="68.180000000000007"/>
  </r>
  <r>
    <x v="0"/>
    <x v="0"/>
    <s v="Prof Service - CORS Extension Development - Toukle"/>
    <x v="32"/>
    <n v="68.180000000000007"/>
  </r>
  <r>
    <x v="0"/>
    <x v="0"/>
    <s v="Prof Service - CORS Extension Development - Tugger"/>
    <x v="32"/>
    <n v="68.180000000000007"/>
  </r>
  <r>
    <x v="0"/>
    <x v="0"/>
    <s v="Prof Service - CORS Extension Development - Tuncur"/>
    <x v="32"/>
    <n v="68.180000000000007"/>
  </r>
  <r>
    <x v="0"/>
    <x v="0"/>
    <s v="Prof Service - CORS Extension Development - Tweed"/>
    <x v="32"/>
    <n v="68.180000000000007"/>
  </r>
  <r>
    <x v="0"/>
    <x v="0"/>
    <s v="Prof Service - CORS Extension Development - Ulladu"/>
    <x v="32"/>
    <n v="68.180000000000007"/>
  </r>
  <r>
    <x v="0"/>
    <x v="0"/>
    <s v="Prof Service - CORS Extension Development - Wagga"/>
    <x v="32"/>
    <n v="68.180000000000007"/>
  </r>
  <r>
    <x v="0"/>
    <x v="0"/>
    <s v="Prof Service - CORS Extension Development - Wallse"/>
    <x v="32"/>
    <n v="68.180000000000007"/>
  </r>
  <r>
    <x v="0"/>
    <x v="0"/>
    <s v="Prof Service - CORS Extension Development - Warner"/>
    <x v="32"/>
    <n v="68.180000000000007"/>
  </r>
  <r>
    <x v="0"/>
    <x v="0"/>
    <s v="Prof Service - CORS Extension Development - Warraw"/>
    <x v="32"/>
    <n v="68.180000000000007"/>
  </r>
  <r>
    <x v="0"/>
    <x v="0"/>
    <s v="Prof Service - CORS Extension Development - Warrie"/>
    <x v="32"/>
    <n v="68.180000000000007"/>
  </r>
  <r>
    <x v="0"/>
    <x v="0"/>
    <s v="Prof Service - CORS Extension Development - Wether"/>
    <x v="32"/>
    <n v="68.180000000000007"/>
  </r>
  <r>
    <x v="0"/>
    <x v="0"/>
    <s v="Prof Service - CORS Extension Development - Wollon"/>
    <x v="32"/>
    <n v="68.180000000000007"/>
  </r>
  <r>
    <x v="0"/>
    <x v="0"/>
    <s v="Prof Service - CORS Extension Development - Wynyar"/>
    <x v="32"/>
    <n v="68.180000000000007"/>
  </r>
  <r>
    <x v="0"/>
    <x v="0"/>
    <s v="Prof Service - CORS Extension Development - Young"/>
    <x v="32"/>
    <n v="68.180000000000007"/>
  </r>
  <r>
    <x v="0"/>
    <x v="0"/>
    <s v="ISO 27001 re-certification preparation - Mckell Pr"/>
    <x v="3"/>
    <n v="10312.5"/>
  </r>
  <r>
    <x v="0"/>
    <x v="0"/>
    <s v="Professional services - IT Configuration - Mckell"/>
    <x v="23"/>
    <n v="1865.62"/>
  </r>
  <r>
    <x v="0"/>
    <x v="0"/>
    <s v="Professional services - IT Configuration - Mckell"/>
    <x v="23"/>
    <n v="1865.62"/>
  </r>
  <r>
    <x v="0"/>
    <x v="0"/>
    <s v="HO Network &amp; Infrastructure implementation"/>
    <x v="7"/>
    <n v="35024.18"/>
  </r>
  <r>
    <x v="0"/>
    <x v="0"/>
    <s v="ISO 27001 re-certification preparation - Mckell Pr"/>
    <x v="3"/>
    <n v="10541.67"/>
  </r>
  <r>
    <x v="0"/>
    <x v="0"/>
    <s v="50 x Chrome Mgt Licenses for Asus Flip - Tweed Hea"/>
    <x v="3"/>
    <n v="3.98"/>
  </r>
  <r>
    <x v="0"/>
    <x v="0"/>
    <s v="50 x Chrome Mgt Licenses for Asus Flip - Dubbo"/>
    <x v="3"/>
    <n v="7.96"/>
  </r>
  <r>
    <x v="0"/>
    <x v="0"/>
    <s v="50 x Chrome Mgt Licenses for Asus Flip - Dubbo"/>
    <x v="3"/>
    <n v="7.96"/>
  </r>
  <r>
    <x v="0"/>
    <x v="0"/>
    <s v="50 x Chrome Mgt Licenses for Asus Flip - Liverpool"/>
    <x v="3"/>
    <n v="39.79"/>
  </r>
  <r>
    <x v="0"/>
    <x v="0"/>
    <s v="50 x Chrome Mgt Licenses for Asus Flip - Liverpool"/>
    <x v="3"/>
    <n v="39.79"/>
  </r>
  <r>
    <x v="0"/>
    <x v="0"/>
    <s v="50 x Chrome Mgt Licenses for Asus Flip - Marrickvi"/>
    <x v="3"/>
    <n v="67.64"/>
  </r>
  <r>
    <x v="0"/>
    <x v="0"/>
    <s v="50 x Chrome Mgt Licenses for Asus Flip - Grafton"/>
    <x v="3"/>
    <n v="75.599999999999994"/>
  </r>
  <r>
    <x v="0"/>
    <x v="0"/>
    <s v="50 x Chrome Mgt Licenses for Asus Flip - DS-Bondi"/>
    <x v="3"/>
    <n v="91.51"/>
  </r>
  <r>
    <x v="0"/>
    <x v="0"/>
    <s v="50 x Chrome Mgt Licenses for Asus Flip - DS-Broadw"/>
    <x v="3"/>
    <n v="103.45"/>
  </r>
  <r>
    <x v="0"/>
    <x v="0"/>
    <s v="50 x Chrome Mgt Licenses for Asus Flip - Richmond"/>
    <x v="3"/>
    <n v="107.43"/>
  </r>
  <r>
    <x v="0"/>
    <x v="0"/>
    <s v="Prof svcs &amp; other costs Jul-Dec 2016"/>
    <x v="23"/>
    <n v="1246.5"/>
  </r>
  <r>
    <x v="0"/>
    <x v="0"/>
    <s v="Professional Service - Auburn"/>
    <x v="23"/>
    <n v="228.09"/>
  </r>
  <r>
    <x v="0"/>
    <x v="0"/>
    <s v="ADS S&amp;T Prof Svcs first half of FY15-16"/>
    <x v="12"/>
    <n v="255.17"/>
  </r>
  <r>
    <x v="0"/>
    <x v="0"/>
    <s v="ADS S&amp;T Prof Svcs first half of FY15-16"/>
    <x v="12"/>
    <n v="628.79"/>
  </r>
  <r>
    <x v="0"/>
    <x v="0"/>
    <s v="Prof svcs &amp; other costs Jan-Jun 2016"/>
    <x v="23"/>
    <n v="566.66"/>
  </r>
  <r>
    <x v="0"/>
    <x v="0"/>
    <s v="Prof svcs &amp; other costs Jan-Jun 2016"/>
    <x v="23"/>
    <n v="73.44"/>
  </r>
  <r>
    <x v="0"/>
    <x v="0"/>
    <s v="Prof svcs &amp; other costs Jan-Jun 2016"/>
    <x v="23"/>
    <n v="5898.42"/>
  </r>
  <r>
    <x v="0"/>
    <x v="0"/>
    <s v="Prof svcs &amp; other costs Jul-Dec 2016"/>
    <x v="23"/>
    <n v="3731.6"/>
  </r>
  <r>
    <x v="0"/>
    <x v="0"/>
    <s v="50 x Chrome Mgt Licenses for Asus Flip - Mckell"/>
    <x v="3"/>
    <n v="151.19999999999999"/>
  </r>
  <r>
    <x v="0"/>
    <x v="0"/>
    <s v="Prof svcs &amp; other costs Jan-Jun 2016"/>
    <x v="23"/>
    <n v="65695.67"/>
  </r>
  <r>
    <x v="0"/>
    <x v="0"/>
    <s v="Prof svcs &amp; other costs Jul-Dec 2016"/>
    <x v="23"/>
    <n v="3734.29"/>
  </r>
  <r>
    <x v="0"/>
    <x v="0"/>
    <s v="Prof svcs &amp; other costs Jul-Dec 2016"/>
    <x v="23"/>
    <n v="16105.91"/>
  </r>
  <r>
    <x v="0"/>
    <x v="0"/>
    <s v="Prof svcs &amp; other costs Jul-Dec 2016"/>
    <x v="23"/>
    <n v="2858.37"/>
  </r>
  <r>
    <x v="0"/>
    <x v="0"/>
    <s v="Prof svcs &amp; other costs Jul-Dec 2016"/>
    <x v="23"/>
    <n v="12855.1"/>
  </r>
  <r>
    <x v="0"/>
    <x v="0"/>
    <s v="Prof svcs &amp; other costs Jul-Dec 2016"/>
    <x v="23"/>
    <n v="7491.25"/>
  </r>
  <r>
    <x v="0"/>
    <x v="0"/>
    <s v="Prof svcs &amp; other costs Jul-Dec 2016"/>
    <x v="23"/>
    <n v="13618.85"/>
  </r>
  <r>
    <x v="0"/>
    <x v="0"/>
    <s v="Prof svcs &amp; other costs Jul-Dec 2016"/>
    <x v="23"/>
    <n v="5971.87"/>
  </r>
  <r>
    <x v="0"/>
    <x v="0"/>
    <s v="Prof svcs &amp; other costs Jul-Dec 2016"/>
    <x v="23"/>
    <n v="1466.56"/>
  </r>
  <r>
    <x v="0"/>
    <x v="0"/>
    <s v="Prof svcs &amp; other costs Jul-Dec 2016"/>
    <x v="23"/>
    <n v="26971.67"/>
  </r>
  <r>
    <x v="0"/>
    <x v="0"/>
    <s v="Prof svcs &amp; other costs Jul-Dec 2016"/>
    <x v="23"/>
    <n v="28.33"/>
  </r>
  <r>
    <x v="0"/>
    <x v="0"/>
    <s v="Prof svcs &amp; other costs Jul-Dec 2016"/>
    <x v="23"/>
    <n v="2836.21"/>
  </r>
  <r>
    <x v="0"/>
    <x v="0"/>
    <s v="Prof svcs &amp; other costs Jan-Jun 2016"/>
    <x v="23"/>
    <n v="208.33"/>
  </r>
  <r>
    <x v="0"/>
    <x v="0"/>
    <s v="Prof svcs &amp; other costs Jul-Dec 2016"/>
    <x v="23"/>
    <n v="6624.17"/>
  </r>
  <r>
    <x v="0"/>
    <x v="0"/>
    <s v="Prof svcs &amp; other costs Jul-Dec 2016"/>
    <x v="23"/>
    <n v="20824.169999999998"/>
  </r>
  <r>
    <x v="0"/>
    <x v="0"/>
    <s v="Prof svcs &amp; other costs Jul-Dec 2016"/>
    <x v="23"/>
    <n v="4783.33"/>
  </r>
  <r>
    <x v="0"/>
    <x v="0"/>
    <s v="Prof svcs &amp; other costs Jul-Dec 2016"/>
    <x v="23"/>
    <n v="3376.52"/>
  </r>
  <r>
    <x v="0"/>
    <x v="0"/>
    <s v="Prof svcs &amp; other costs Jul-Dec 2016"/>
    <x v="23"/>
    <n v="5354.54"/>
  </r>
  <r>
    <x v="0"/>
    <x v="0"/>
    <s v="Prof svcs &amp; other costs Jul-Dec 2016"/>
    <x v="23"/>
    <n v="6287.12"/>
  </r>
  <r>
    <x v="0"/>
    <x v="0"/>
    <s v="Prof svcs &amp; other costs Jul-Dec 2016"/>
    <x v="23"/>
    <n v="19676.580000000002"/>
  </r>
  <r>
    <x v="0"/>
    <x v="0"/>
    <s v="Prof svcs &amp; other costs Jul-Dec 2016"/>
    <x v="23"/>
    <n v="4988.6000000000004"/>
  </r>
  <r>
    <x v="0"/>
    <x v="0"/>
    <s v="Prof svcs &amp; other costs Jul-Dec 2016"/>
    <x v="23"/>
    <n v="2906.73"/>
  </r>
  <r>
    <x v="0"/>
    <x v="0"/>
    <s v="OneGov/GLS Configuration - Griffith"/>
    <x v="0"/>
    <n v="4996.54"/>
  </r>
  <r>
    <x v="0"/>
    <x v="0"/>
    <s v="Professional services at ADS SCs in 2016"/>
    <x v="12"/>
    <n v="10868.73"/>
  </r>
  <r>
    <x v="0"/>
    <x v="0"/>
    <s v="Prof svcs &amp; other costs Jul-Dec 2016"/>
    <x v="23"/>
    <n v="20837.21"/>
  </r>
  <r>
    <x v="0"/>
    <x v="0"/>
    <s v="Prof svcs &amp; other costs Jul-Dec 2016"/>
    <x v="23"/>
    <n v="6875"/>
  </r>
  <r>
    <x v="0"/>
    <x v="0"/>
    <s v="Prof svcs &amp; other costs Jul-Dec 2016"/>
    <x v="23"/>
    <n v="7104.17"/>
  </r>
  <r>
    <x v="0"/>
    <x v="0"/>
    <s v="Professional services at ADS SCs in 2016"/>
    <x v="12"/>
    <n v="4982.45"/>
  </r>
  <r>
    <x v="0"/>
    <x v="0"/>
    <s v="OneGov/GLS Configuration - Brookvale"/>
    <x v="0"/>
    <n v="4996.53"/>
  </r>
  <r>
    <x v="0"/>
    <x v="0"/>
    <s v="Prof svcs &amp; other costs Jul-Dec 2016"/>
    <x v="23"/>
    <n v="18810"/>
  </r>
  <r>
    <x v="0"/>
    <x v="0"/>
    <s v="Prof svcs &amp; other costs Jul-Dec 2016"/>
    <x v="23"/>
    <n v="6875"/>
  </r>
  <r>
    <x v="0"/>
    <x v="0"/>
    <s v="Professional services at ADS SCs in 2016"/>
    <x v="12"/>
    <n v="17802.580000000002"/>
  </r>
  <r>
    <x v="0"/>
    <x v="0"/>
    <s v="OneGov/GLS Configuration - Casino"/>
    <x v="0"/>
    <n v="5039.6099999999997"/>
  </r>
  <r>
    <x v="0"/>
    <x v="0"/>
    <s v="Prof svcs &amp; other costs Jul-Dec 2016"/>
    <x v="23"/>
    <n v="1650"/>
  </r>
  <r>
    <x v="0"/>
    <x v="0"/>
    <s v="Prof Service variation CC03-213B v2.0"/>
    <x v="23"/>
    <n v="19685.89"/>
  </r>
  <r>
    <x v="0"/>
    <x v="0"/>
    <s v="OneGov/GLS Configuration - Inverell"/>
    <x v="0"/>
    <n v="5039.6099999999997"/>
  </r>
  <r>
    <x v="0"/>
    <x v="0"/>
    <s v="Prof svcs &amp; other costs Jul-Dec 2016"/>
    <x v="23"/>
    <n v="164.06"/>
  </r>
  <r>
    <x v="0"/>
    <x v="0"/>
    <s v="Professional services at ADS SCs in 2016"/>
    <x v="12"/>
    <n v="0.11"/>
  </r>
  <r>
    <x v="0"/>
    <x v="0"/>
    <s v="Prof Service variation CC03-213B v2.0"/>
    <x v="23"/>
    <n v="19685.77"/>
  </r>
  <r>
    <x v="0"/>
    <x v="0"/>
    <s v="Digital Licence"/>
    <x v="29"/>
    <n v="278417.34000000003"/>
  </r>
  <r>
    <x v="0"/>
    <x v="0"/>
    <s v="Digital Licence"/>
    <x v="29"/>
    <n v="624238.13"/>
  </r>
  <r>
    <x v="0"/>
    <x v="0"/>
    <s v="Digital Licence"/>
    <x v="29"/>
    <n v="153382.71"/>
  </r>
  <r>
    <x v="0"/>
    <x v="0"/>
    <s v="Digital Licence"/>
    <x v="29"/>
    <n v="131027.27"/>
  </r>
  <r>
    <x v="0"/>
    <x v="0"/>
    <s v="Digital Licence"/>
    <x v="29"/>
    <n v="574718.5"/>
  </r>
  <r>
    <x v="0"/>
    <x v="0"/>
    <s v="Digital Licence"/>
    <x v="29"/>
    <n v="486698.94"/>
  </r>
  <r>
    <x v="0"/>
    <x v="0"/>
    <s v="Digital Licence"/>
    <x v="29"/>
    <n v="11110.12"/>
  </r>
  <r>
    <x v="0"/>
    <x v="0"/>
    <s v="Digital Licence"/>
    <x v="29"/>
    <n v="718125.94"/>
  </r>
  <r>
    <x v="0"/>
    <x v="0"/>
    <s v="Digital Licence"/>
    <x v="29"/>
    <n v="2011858.06"/>
  </r>
  <r>
    <x v="0"/>
    <x v="0"/>
    <s v="Digital Licence"/>
    <x v="29"/>
    <n v="292402.23"/>
  </r>
  <r>
    <x v="0"/>
    <x v="0"/>
    <s v="Digital Licence"/>
    <x v="29"/>
    <n v="1171978.18"/>
  </r>
  <r>
    <x v="0"/>
    <x v="0"/>
    <s v="Digital Licence"/>
    <x v="29"/>
    <n v="452685.88"/>
  </r>
  <r>
    <x v="0"/>
    <x v="0"/>
    <s v="Digital Licence"/>
    <x v="29"/>
    <n v="3030.29"/>
  </r>
  <r>
    <x v="0"/>
    <x v="0"/>
    <s v="Digital Licence"/>
    <x v="29"/>
    <n v="5878.81"/>
  </r>
  <r>
    <x v="0"/>
    <x v="0"/>
    <s v="Digital Licence"/>
    <x v="29"/>
    <n v="15505.19"/>
  </r>
  <r>
    <x v="0"/>
    <x v="0"/>
    <s v="Digital Licence"/>
    <x v="29"/>
    <n v="43460.97"/>
  </r>
  <r>
    <x v="0"/>
    <x v="0"/>
    <s v="Digital Licence"/>
    <x v="29"/>
    <n v="38239.519999999997"/>
  </r>
  <r>
    <x v="0"/>
    <x v="0"/>
    <s v="Digital Licence"/>
    <x v="29"/>
    <n v="29632"/>
  </r>
  <r>
    <x v="0"/>
    <x v="0"/>
    <s v="Digital Licence"/>
    <x v="29"/>
    <n v="89595.87"/>
  </r>
  <r>
    <x v="0"/>
    <x v="0"/>
    <s v="Digital Licence"/>
    <x v="29"/>
    <n v="216827.77"/>
  </r>
  <r>
    <x v="0"/>
    <x v="0"/>
    <s v="Digital Licence"/>
    <x v="29"/>
    <n v="8026.22"/>
  </r>
  <r>
    <x v="0"/>
    <x v="0"/>
    <s v="Digital Licence"/>
    <x v="29"/>
    <n v="18936.169999999998"/>
  </r>
  <r>
    <x v="0"/>
    <x v="0"/>
    <s v="Payments Gateway"/>
    <x v="30"/>
    <n v="4587568.2699999996"/>
  </r>
  <r>
    <x v="0"/>
    <x v="0"/>
    <s v="Payments Gateway"/>
    <x v="30"/>
    <n v="748233.22"/>
  </r>
  <r>
    <x v="0"/>
    <x v="0"/>
    <s v="Payments Gateway"/>
    <x v="30"/>
    <n v="14536.07"/>
  </r>
  <r>
    <x v="0"/>
    <x v="0"/>
    <s v="Payments Gateway"/>
    <x v="30"/>
    <n v="782798.93"/>
  </r>
  <r>
    <x v="0"/>
    <x v="0"/>
    <s v="Payments Gateway"/>
    <x v="30"/>
    <n v="1952148.02"/>
  </r>
  <r>
    <x v="0"/>
    <x v="0"/>
    <s v="Network Separation"/>
    <x v="30"/>
    <n v="643882.01"/>
  </r>
  <r>
    <x v="0"/>
    <x v="0"/>
    <s v="Network Separation"/>
    <x v="30"/>
    <n v="523591.17"/>
  </r>
  <r>
    <x v="0"/>
    <x v="0"/>
    <s v="Network Separation"/>
    <x v="30"/>
    <n v="30068.400000000001"/>
  </r>
  <r>
    <x v="0"/>
    <x v="0"/>
    <s v="Network Separation"/>
    <x v="30"/>
    <n v="986506.12"/>
  </r>
  <r>
    <x v="0"/>
    <x v="1"/>
    <s v="Site Refurb - Warehouse - Resources"/>
    <x v="7"/>
    <n v="670013.02"/>
  </r>
  <r>
    <x v="0"/>
    <x v="1"/>
    <s v="Building capability Foundation"/>
    <x v="33"/>
    <n v="4174.75"/>
  </r>
  <r>
    <x v="0"/>
    <x v="1"/>
    <s v="Digital Enablement-CSS-Front End-R1"/>
    <x v="6"/>
    <n v="429075.52"/>
  </r>
  <r>
    <x v="0"/>
    <x v="1"/>
    <s v="Payments Gateway 1"/>
    <x v="30"/>
    <n v="4678.5"/>
  </r>
  <r>
    <x v="0"/>
    <x v="1"/>
    <s v="AC - DTH Refurb"/>
    <x v="20"/>
    <n v="23040.55"/>
  </r>
  <r>
    <x v="0"/>
    <x v="1"/>
    <s v="AC - GACS Refurb"/>
    <x v="20"/>
    <n v="38087.980000000003"/>
  </r>
  <r>
    <x v="0"/>
    <x v="1"/>
    <s v="AC - Resources Refurb"/>
    <x v="20"/>
    <n v="360.5"/>
  </r>
  <r>
    <x v="0"/>
    <x v="1"/>
    <s v="Scale Project - Network Separtion"/>
    <x v="20"/>
    <n v="303699.14"/>
  </r>
  <r>
    <x v="0"/>
    <x v="1"/>
    <s v="Scale Project - EDRMS"/>
    <x v="20"/>
    <n v="254155.42"/>
  </r>
  <r>
    <x v="0"/>
    <x v="1"/>
    <s v="Scale Project - Virtual Contact Centre"/>
    <x v="20"/>
    <n v="458824.46"/>
  </r>
  <r>
    <x v="0"/>
    <x v="1"/>
    <s v="Scale Project - Others"/>
    <x v="20"/>
    <n v="754.55"/>
  </r>
  <r>
    <x v="0"/>
    <x v="1"/>
    <s v="Building Capability - Mobile App"/>
    <x v="33"/>
    <n v="177504.41"/>
  </r>
  <r>
    <x v="0"/>
    <x v="1"/>
    <s v="Buliding Capability - MyRTA Replacement"/>
    <x v="33"/>
    <n v="10960"/>
  </r>
  <r>
    <x v="0"/>
    <x v="1"/>
    <s v="Digital Enablement - CSS - R2"/>
    <x v="6"/>
    <n v="144906.76999999999"/>
  </r>
  <r>
    <x v="0"/>
    <x v="1"/>
    <s v="Payments (ADS) - Back Office Processing"/>
    <x v="30"/>
    <n v="107817.58"/>
  </r>
  <r>
    <x v="0"/>
    <x v="1"/>
    <s v="Scale Project - Technology Enablement"/>
    <x v="20"/>
    <n v="109474.68"/>
  </r>
  <r>
    <x v="0"/>
    <x v="1"/>
    <s v="Scale Project -Operational Enablement/BI"/>
    <x v="20"/>
    <n v="70000"/>
  </r>
  <r>
    <x v="0"/>
    <x v="1"/>
    <s v="Scale Proj-Centralised Printi(Strategic)"/>
    <x v="20"/>
    <n v="43943.8"/>
  </r>
  <r>
    <x v="0"/>
    <x v="1"/>
    <s v="Scale Project - Payroll Rostering System"/>
    <x v="20"/>
    <n v="4849382.74"/>
  </r>
  <r>
    <x v="0"/>
    <x v="1"/>
    <s v="OneGov - C &amp; P Allignement FT Resources"/>
    <x v="0"/>
    <n v="562337.28000000003"/>
  </r>
  <r>
    <x v="0"/>
    <x v="1"/>
    <s v="OneGov- Fair Trading Development"/>
    <x v="0"/>
    <n v="876815.01"/>
  </r>
  <r>
    <x v="0"/>
    <x v="1"/>
    <s v="OneGov- Fair Trading Design"/>
    <x v="0"/>
    <n v="80275.25"/>
  </r>
  <r>
    <x v="0"/>
    <x v="1"/>
    <s v="OneGov- Fair Trading Test"/>
    <x v="0"/>
    <n v="209682.84"/>
  </r>
  <r>
    <x v="0"/>
    <x v="1"/>
    <s v="Middle Office - Tactical"/>
    <x v="0"/>
    <n v="13090"/>
  </r>
  <r>
    <x v="0"/>
    <x v="1"/>
    <s v="Project 1"/>
    <x v="0"/>
    <n v="6100"/>
  </r>
  <r>
    <x v="0"/>
    <x v="1"/>
    <s v="Head Office Kit"/>
    <x v="0"/>
    <n v="1268321.99"/>
  </r>
  <r>
    <x v="0"/>
    <x v="1"/>
    <s v="Easy to do Business - Software"/>
    <x v="28"/>
    <n v="4563.59"/>
  </r>
  <r>
    <x v="0"/>
    <x v="1"/>
    <s v="ETDB - Digital By Design"/>
    <x v="28"/>
    <n v="1060064.1399999999"/>
  </r>
  <r>
    <x v="0"/>
    <x v="1"/>
    <s v="ETDB - Program Management"/>
    <x v="28"/>
    <n v="264070.48"/>
  </r>
  <r>
    <x v="0"/>
    <x v="1"/>
    <s v="ETDB - Building &amp; Fit-Out"/>
    <x v="28"/>
    <n v="20977.11"/>
  </r>
  <r>
    <x v="0"/>
    <x v="1"/>
    <s v="ETDB - Technology/Application/Licensing"/>
    <x v="28"/>
    <n v="14852.15"/>
  </r>
  <r>
    <x v="0"/>
    <x v="1"/>
    <s v="DL - Program Management"/>
    <x v="29"/>
    <n v="61394.09"/>
  </r>
  <r>
    <x v="0"/>
    <x v="1"/>
    <s v="DL - Building &amp; Fitout"/>
    <x v="29"/>
    <n v="32855.64"/>
  </r>
  <r>
    <x v="0"/>
    <x v="1"/>
    <s v="DL - BAOT - Project Management"/>
    <x v="29"/>
    <n v="17779.91"/>
  </r>
  <r>
    <x v="0"/>
    <x v="1"/>
    <s v="DBD Phase 3 - Vendors"/>
    <x v="30"/>
    <n v="42000"/>
  </r>
  <r>
    <x v="0"/>
    <x v="1"/>
    <s v="OneGov - Comms, Marketing &amp; Training"/>
    <x v="0"/>
    <n v="42843.46"/>
  </r>
  <r>
    <x v="0"/>
    <x v="1"/>
    <s v="OneGov Building &amp; Fitout"/>
    <x v="0"/>
    <n v="81284.39"/>
  </r>
  <r>
    <x v="0"/>
    <x v="1"/>
    <s v="OneGov - Technology - BAOT"/>
    <x v="0"/>
    <n v="751620.75"/>
  </r>
  <r>
    <x v="0"/>
    <x v="1"/>
    <s v="Payment -Phase 2"/>
    <x v="30"/>
    <n v="203330"/>
  </r>
  <r>
    <x v="0"/>
    <x v="1"/>
    <s v="OneGOC Benefits Realisation"/>
    <x v="0"/>
    <n v="21519"/>
  </r>
  <r>
    <x v="0"/>
    <x v="1"/>
    <s v="OneGov - Others"/>
    <x v="0"/>
    <n v="990071.01"/>
  </r>
  <r>
    <x v="0"/>
    <x v="1"/>
    <s v="OneGov- Fair Trading Requirements"/>
    <x v="0"/>
    <n v="92235.15"/>
  </r>
  <r>
    <x v="0"/>
    <x v="1"/>
    <s v="OneGov - Data and System Alignment"/>
    <x v="0"/>
    <n v="137931"/>
  </r>
  <r>
    <x v="0"/>
    <x v="1"/>
    <s v="ETDB - Design"/>
    <x v="28"/>
    <n v="364812.54"/>
  </r>
  <r>
    <x v="0"/>
    <x v="1"/>
    <s v="DL - BAOT - Development"/>
    <x v="29"/>
    <n v="465231.15"/>
  </r>
  <r>
    <x v="0"/>
    <x v="1"/>
    <s v="DL - BAOT - Hardware"/>
    <x v="29"/>
    <n v="360"/>
  </r>
  <r>
    <x v="0"/>
    <x v="1"/>
    <s v="Scale Projects Billings &amp; Invoicing Solu"/>
    <x v="34"/>
    <n v="341566.96"/>
  </r>
  <r>
    <x v="0"/>
    <x v="1"/>
    <s v="Transition Funding Capex - BAOT"/>
    <x v="29"/>
    <n v="1279.99"/>
  </r>
  <r>
    <x v="0"/>
    <x v="1"/>
    <s v="Capability Build - Resources"/>
    <x v="33"/>
    <n v="850244.25"/>
  </r>
  <r>
    <x v="0"/>
    <x v="1"/>
    <s v="Capability build - others"/>
    <x v="33"/>
    <n v="1329614.3600000001"/>
  </r>
  <r>
    <x v="0"/>
    <x v="1"/>
    <s v="Capability build -implementation support"/>
    <x v="33"/>
    <n v="521522.25"/>
  </r>
  <r>
    <x v="0"/>
    <x v="1"/>
    <s v="Capability build - Payments"/>
    <x v="33"/>
    <n v="6967169.3600000003"/>
  </r>
  <r>
    <x v="0"/>
    <x v="1"/>
    <s v="Capability build - CSS"/>
    <x v="6"/>
    <n v="220010.59"/>
  </r>
  <r>
    <x v="0"/>
    <x v="1"/>
    <s v="Middle Office Optimisation"/>
    <x v="35"/>
    <n v="108596.94"/>
  </r>
  <r>
    <x v="0"/>
    <x v="1"/>
    <s v="DTOAOB - resources"/>
    <x v="36"/>
    <n v="7413.91"/>
  </r>
  <r>
    <x v="0"/>
    <x v="1"/>
    <s v="DTOAOB - others"/>
    <x v="36"/>
    <n v="104990.26"/>
  </r>
  <r>
    <x v="0"/>
    <x v="1"/>
    <s v="OneGov- Maritime Development"/>
    <x v="0"/>
    <n v="904665.27"/>
  </r>
  <r>
    <x v="0"/>
    <x v="1"/>
    <s v="OneGov - Maritime Design"/>
    <x v="0"/>
    <n v="241666.55"/>
  </r>
  <r>
    <x v="0"/>
    <x v="1"/>
    <s v="OneGov- Maritime Test"/>
    <x v="0"/>
    <n v="404543.75"/>
  </r>
  <r>
    <x v="0"/>
    <x v="1"/>
    <s v="OneGov- Maritime Requirements"/>
    <x v="0"/>
    <n v="108248.39"/>
  </r>
  <r>
    <x v="0"/>
    <x v="1"/>
    <s v="DL 1.2 - Business Engagement &amp; Change"/>
    <x v="29"/>
    <n v="186893.83"/>
  </r>
  <r>
    <x v="0"/>
    <x v="1"/>
    <s v="DL 1.2 - Program Management"/>
    <x v="29"/>
    <n v="95889.39"/>
  </r>
  <r>
    <x v="0"/>
    <x v="1"/>
    <s v="DL 1.2 - BAT - Project Management"/>
    <x v="29"/>
    <n v="149205.82999999999"/>
  </r>
  <r>
    <x v="0"/>
    <x v="1"/>
    <s v="DL 1.2 - Requirements"/>
    <x v="29"/>
    <n v="8657.2099999999991"/>
  </r>
  <r>
    <x v="0"/>
    <x v="1"/>
    <s v="DL 1.2 - Stage 1.2 Testing"/>
    <x v="29"/>
    <n v="336905.8"/>
  </r>
  <r>
    <x v="0"/>
    <x v="1"/>
    <s v="DL 1.2 - BAT- Design"/>
    <x v="29"/>
    <n v="150997.06"/>
  </r>
  <r>
    <x v="0"/>
    <x v="1"/>
    <s v="DL 1.2 - BAT- Development"/>
    <x v="29"/>
    <n v="1705236.93"/>
  </r>
  <r>
    <x v="0"/>
    <x v="1"/>
    <s v="DL 1.2 - BAT- Production Transition"/>
    <x v="29"/>
    <n v="30439.98"/>
  </r>
  <r>
    <x v="0"/>
    <x v="1"/>
    <s v="DL 1.2 - BAT-OneGov (GLS)"/>
    <x v="0"/>
    <n v="96020.99"/>
  </r>
  <r>
    <x v="0"/>
    <x v="1"/>
    <s v="Capability build - Network Sep"/>
    <x v="33"/>
    <n v="4355264.5"/>
  </r>
  <r>
    <x v="0"/>
    <x v="1"/>
    <s v="Capability build - My Service NSW"/>
    <x v="33"/>
    <n v="6595873.6500000004"/>
  </r>
  <r>
    <x v="0"/>
    <x v="1"/>
    <s v="Cap. Bld-Knowledge Management"/>
    <x v="33"/>
    <n v="1357465.69"/>
  </r>
  <r>
    <x v="0"/>
    <x v="1"/>
    <s v="Capability build - CRM"/>
    <x v="37"/>
    <n v="126354.91"/>
  </r>
  <r>
    <x v="0"/>
    <x v="1"/>
    <s v="Capability build - CI/Analytics"/>
    <x v="33"/>
    <n v="349842.86"/>
  </r>
  <r>
    <x v="0"/>
    <x v="1"/>
    <s v="Centralised Printing"/>
    <x v="38"/>
    <n v="1367389.03"/>
  </r>
  <r>
    <x v="0"/>
    <x v="1"/>
    <s v="Capability build - VCC/PC"/>
    <x v="33"/>
    <n v="4213576.67"/>
  </r>
  <r>
    <x v="0"/>
    <x v="1"/>
    <s v="Capability build - Form Factory"/>
    <x v="33"/>
    <n v="1877315"/>
  </r>
  <r>
    <x v="0"/>
    <x v="1"/>
    <s v="Capability build - Online Booking"/>
    <x v="33"/>
    <n v="7057.14"/>
  </r>
  <r>
    <x v="0"/>
    <x v="1"/>
    <s v="DTOAOB - RMS"/>
    <x v="36"/>
    <n v="247707.66"/>
  </r>
  <r>
    <x v="0"/>
    <x v="1"/>
    <s v="Capability build - My Service NSW Sec"/>
    <x v="33"/>
    <n v="221853.62"/>
  </r>
  <r>
    <x v="0"/>
    <x v="1"/>
    <s v="ETDB - Development &amp; Build"/>
    <x v="28"/>
    <n v="578083.16"/>
  </r>
  <r>
    <x v="0"/>
    <x v="1"/>
    <s v="ETDB - Testing"/>
    <x v="28"/>
    <n v="261301.15"/>
  </r>
  <r>
    <x v="0"/>
    <x v="1"/>
    <s v="ETDB - Production Transition"/>
    <x v="28"/>
    <n v="27424.86"/>
  </r>
  <r>
    <x v="0"/>
    <x v="1"/>
    <s v="ETDB - Requirements/User Experience"/>
    <x v="28"/>
    <n v="263927.65999999997"/>
  </r>
  <r>
    <x v="0"/>
    <x v="1"/>
    <s v="DTOAB - Com Reg Safe Work High Risk"/>
    <x v="36"/>
    <n v="106571.12"/>
  </r>
  <r>
    <x v="0"/>
    <x v="1"/>
    <s v="Site Refurb Assistive Tools Softw"/>
    <x v="31"/>
    <n v="281375.71999999997"/>
  </r>
  <r>
    <x v="0"/>
    <x v="1"/>
    <s v="DTO incr. digtl adoption"/>
    <x v="36"/>
    <n v="485470.21"/>
  </r>
  <r>
    <x v="0"/>
    <x v="1"/>
    <s v="DTO-CC target operating model"/>
    <x v="36"/>
    <n v="538929.21"/>
  </r>
  <r>
    <x v="0"/>
    <x v="1"/>
    <s v="BAU onboarding"/>
    <x v="1"/>
    <n v="426361"/>
  </r>
  <r>
    <x v="0"/>
    <x v="1"/>
    <s v="DTO - Comm Reg Fair Trading"/>
    <x v="36"/>
    <n v="176184.94"/>
  </r>
  <r>
    <x v="0"/>
    <x v="1"/>
    <s v="Trainlink CC"/>
    <x v="39"/>
    <n v="1131352.3899999999"/>
  </r>
  <r>
    <x v="0"/>
    <x v="1"/>
    <s v="DTO incr digtl adoption resources"/>
    <x v="36"/>
    <n v="17550"/>
  </r>
  <r>
    <x v="0"/>
    <x v="1"/>
    <s v="DTO-opt. trnsx delivery R&amp;R"/>
    <x v="36"/>
    <n v="29240"/>
  </r>
  <r>
    <x v="0"/>
    <x v="1"/>
    <s v="iCare Capex Resources"/>
    <x v="40"/>
    <n v="1813453.49"/>
  </r>
  <r>
    <x v="0"/>
    <x v="1"/>
    <s v="iCare Capex Others"/>
    <x v="40"/>
    <n v="636727.1"/>
  </r>
  <r>
    <x v="0"/>
    <x v="1"/>
    <s v="Local Govt - Resources"/>
    <x v="20"/>
    <n v="391203.73"/>
  </r>
  <r>
    <x v="0"/>
    <x v="1"/>
    <s v="Local Govt - Others"/>
    <x v="20"/>
    <n v="88737.96"/>
  </r>
  <r>
    <x v="0"/>
    <x v="1"/>
    <s v="Finance Costing System"/>
    <x v="41"/>
    <n v="582948"/>
  </r>
  <r>
    <x v="0"/>
    <x v="1"/>
    <s v="DTO - App V3"/>
    <x v="36"/>
    <n v="396502.61"/>
  </r>
  <r>
    <x v="0"/>
    <x v="1"/>
    <s v="iCare Capex - Baseline"/>
    <x v="40"/>
    <n v="2581.0300000000002"/>
  </r>
  <r>
    <x v="0"/>
    <x v="1"/>
    <s v="iCare Capex - Payment Collections"/>
    <x v="40"/>
    <n v="37404.54"/>
  </r>
  <r>
    <x v="0"/>
    <x v="1"/>
    <s v="iCare Capex - Phase 3"/>
    <x v="40"/>
    <n v="113575.63"/>
  </r>
  <r>
    <x v="0"/>
    <x v="1"/>
    <s v="JOTS Capex"/>
    <x v="42"/>
    <n v="326337.96999999997"/>
  </r>
  <r>
    <x v="0"/>
    <x v="1"/>
    <s v="DOE - POC Capex"/>
    <x v="20"/>
    <n v="71430.67"/>
  </r>
  <r>
    <x v="0"/>
    <x v="1"/>
    <s v="AP Automation Capex"/>
    <x v="43"/>
    <n v="30000"/>
  </r>
  <r>
    <x v="0"/>
    <x v="1"/>
    <s v="iCare Capex - Middle Office"/>
    <x v="40"/>
    <n v="25252.2"/>
  </r>
  <r>
    <x v="0"/>
    <x v="1"/>
    <s v="Generic Payments Capability Capex"/>
    <x v="30"/>
    <n v="4841.99"/>
  </r>
  <r>
    <x v="1"/>
    <x v="1"/>
    <s v="Site Refurb - Warehouse - Resources"/>
    <x v="44"/>
    <n v="559790.5"/>
  </r>
  <r>
    <x v="1"/>
    <x v="1"/>
    <s v="Scale Project - Digital Licence Project"/>
    <x v="29"/>
    <n v="0.09"/>
  </r>
  <r>
    <x v="1"/>
    <x v="1"/>
    <s v="Scale Project - Payroll Rostering System"/>
    <x v="20"/>
    <n v="4980632.99"/>
  </r>
  <r>
    <x v="1"/>
    <x v="1"/>
    <s v="Head Office Kit"/>
    <x v="45"/>
    <n v="32073.02"/>
  </r>
  <r>
    <x v="1"/>
    <x v="1"/>
    <s v="DBD Phase 3 - Vendors"/>
    <x v="30"/>
    <n v="42000"/>
  </r>
  <r>
    <x v="1"/>
    <x v="1"/>
    <s v="BAT ERC Resources"/>
    <x v="33"/>
    <n v="134400"/>
  </r>
  <r>
    <x v="1"/>
    <x v="1"/>
    <s v="Cap. Bld-Middle Office Robotics"/>
    <x v="33"/>
    <n v="293782.06"/>
  </r>
  <r>
    <x v="1"/>
    <x v="1"/>
    <s v="Capability build - VCC/PC"/>
    <x v="33"/>
    <n v="69227.88"/>
  </r>
  <r>
    <x v="1"/>
    <x v="1"/>
    <s v="Trainlink CC"/>
    <x v="39"/>
    <n v="16312.5"/>
  </r>
  <r>
    <x v="1"/>
    <x v="1"/>
    <s v="ETDB Phase 4 - Non Govt Vendors"/>
    <x v="28"/>
    <n v="464326.17"/>
  </r>
  <r>
    <x v="1"/>
    <x v="1"/>
    <s v="Generic Payments Capb - Resources"/>
    <x v="30"/>
    <n v="7171.19"/>
  </r>
  <r>
    <x v="1"/>
    <x v="1"/>
    <s v="Generic Payments Capb - Non Govt Vendors"/>
    <x v="30"/>
    <n v="535938.05000000005"/>
  </r>
  <r>
    <x v="1"/>
    <x v="1"/>
    <s v="Pin Pads - Resources"/>
    <x v="30"/>
    <n v="29349.200000000001"/>
  </r>
  <r>
    <x v="1"/>
    <x v="1"/>
    <s v="Pin Pads - Non Govt Vendors"/>
    <x v="30"/>
    <n v="46756.160000000003"/>
  </r>
  <r>
    <x v="1"/>
    <x v="1"/>
    <s v="PSP Compliance with RBA - Non Govt Vendo"/>
    <x v="46"/>
    <n v="102510.39999999999"/>
  </r>
  <r>
    <x v="1"/>
    <x v="1"/>
    <s v="CTP SIRA BAT - Resources"/>
    <x v="47"/>
    <n v="63152.02"/>
  </r>
  <r>
    <x v="1"/>
    <x v="1"/>
    <s v="CTP SIRA BAT - Non Gov Vendors"/>
    <x v="47"/>
    <n v="233968.51000000004"/>
  </r>
  <r>
    <x v="1"/>
    <x v="1"/>
    <s v="CTP SIRA BAT - Testing Vendors"/>
    <x v="47"/>
    <n v="85470"/>
  </r>
  <r>
    <x v="1"/>
    <x v="1"/>
    <s v="CTP SIRA CED- Resources"/>
    <x v="47"/>
    <n v="9807.1299999999992"/>
  </r>
  <r>
    <x v="1"/>
    <x v="1"/>
    <s v="CTP SIRA CED - Non Govt Vendors"/>
    <x v="47"/>
    <n v="186600.38"/>
  </r>
  <r>
    <x v="1"/>
    <x v="1"/>
    <s v="CTP SIRA CED- Others"/>
    <x v="47"/>
    <n v="78.650000000000006"/>
  </r>
  <r>
    <x v="1"/>
    <x v="1"/>
    <s v="CTP SIRA PMO"/>
    <x v="47"/>
    <n v="6227.02"/>
  </r>
  <r>
    <x v="1"/>
    <x v="1"/>
    <s v="CTP SIRA PMO- Resources"/>
    <x v="47"/>
    <n v="6948.32"/>
  </r>
  <r>
    <x v="1"/>
    <x v="1"/>
    <s v="CTP SIRA PMO - MO Fitout"/>
    <x v="47"/>
    <n v="44448.899999999994"/>
  </r>
  <r>
    <x v="1"/>
    <x v="1"/>
    <s v="System Hardening for CTP - Non Govt Vend"/>
    <x v="47"/>
    <n v="2529.79"/>
  </r>
  <r>
    <x v="1"/>
    <x v="1"/>
    <s v="Toll Relief BAT- Resources"/>
    <x v="48"/>
    <n v="22380"/>
  </r>
  <r>
    <x v="1"/>
    <x v="1"/>
    <s v="Toll Relief BAT - Govt Vendors"/>
    <x v="48"/>
    <n v="558618.5"/>
  </r>
  <r>
    <x v="1"/>
    <x v="1"/>
    <s v="Toll Relief BAT - Non Govt Vendors"/>
    <x v="48"/>
    <n v="2747807.44"/>
  </r>
  <r>
    <x v="1"/>
    <x v="1"/>
    <s v="Toll Relief BAT- Others"/>
    <x v="48"/>
    <n v="98323.64"/>
  </r>
  <r>
    <x v="1"/>
    <x v="1"/>
    <s v="Toll Relief CED- Resources"/>
    <x v="48"/>
    <n v="132104.29999999999"/>
  </r>
  <r>
    <x v="1"/>
    <x v="1"/>
    <s v="Toll Relief CED - Non Govt Vendors"/>
    <x v="48"/>
    <n v="32715"/>
  </r>
  <r>
    <x v="1"/>
    <x v="1"/>
    <s v="Toll Relief CED- Others"/>
    <x v="48"/>
    <n v="26945.79"/>
  </r>
  <r>
    <x v="1"/>
    <x v="1"/>
    <s v="Toll Relief PMO- Resources"/>
    <x v="48"/>
    <n v="932748.44"/>
  </r>
  <r>
    <x v="1"/>
    <x v="1"/>
    <s v="Toll Relief PMO - Govt Vendors"/>
    <x v="48"/>
    <n v="27907.15"/>
  </r>
  <r>
    <x v="1"/>
    <x v="1"/>
    <s v="Toll Relief PMO - Non Govt Vendors"/>
    <x v="48"/>
    <n v="196145.73"/>
  </r>
  <r>
    <x v="1"/>
    <x v="1"/>
    <s v="Toll Relief PMO- Others"/>
    <x v="48"/>
    <n v="5208"/>
  </r>
  <r>
    <x v="1"/>
    <x v="1"/>
    <s v="Toll Relief Comms- Resources"/>
    <x v="48"/>
    <n v="106652.42"/>
  </r>
  <r>
    <x v="1"/>
    <x v="1"/>
    <s v="Toll Relief Comms - Govt Vendors"/>
    <x v="48"/>
    <n v="169045.5"/>
  </r>
  <r>
    <x v="1"/>
    <x v="1"/>
    <s v="Toll Relief Comms - Non Govt Vendors"/>
    <x v="48"/>
    <n v="453170.66"/>
  </r>
  <r>
    <x v="1"/>
    <x v="1"/>
    <s v="Toll Relief P&amp;C- Others"/>
    <x v="48"/>
    <n v="25731.360000000001"/>
  </r>
  <r>
    <x v="1"/>
    <x v="1"/>
    <s v="Cost of Living - Project Management"/>
    <x v="49"/>
    <n v="976.98"/>
  </r>
  <r>
    <x v="1"/>
    <x v="1"/>
    <s v="Cost of Living - Discovery &amp; Development"/>
    <x v="49"/>
    <n v="149281.82"/>
  </r>
  <r>
    <x v="1"/>
    <x v="1"/>
    <s v="JOTS Automation - Build"/>
    <x v="42"/>
    <n v="25375"/>
  </r>
  <r>
    <x v="1"/>
    <x v="1"/>
    <s v="Service Delivery Projects - Resources"/>
    <x v="50"/>
    <n v="257370.94"/>
  </r>
  <r>
    <x v="1"/>
    <x v="1"/>
    <s v="JOTs (Jobs of Tomorrows Scholarships)"/>
    <x v="42"/>
    <n v="206779.95"/>
  </r>
  <r>
    <x v="1"/>
    <x v="1"/>
    <s v="Contact Centre Expansion"/>
    <x v="51"/>
    <n v="208058.61"/>
  </r>
  <r>
    <x v="1"/>
    <x v="1"/>
    <s v="Circle of Service"/>
    <x v="52"/>
    <n v="79104"/>
  </r>
  <r>
    <x v="1"/>
    <x v="1"/>
    <s v="Energy Switch"/>
    <x v="53"/>
    <n v="2834781.91"/>
  </r>
  <r>
    <x v="1"/>
    <x v="1"/>
    <s v="Creative Kids"/>
    <x v="54"/>
    <n v="947789.47"/>
  </r>
  <r>
    <x v="1"/>
    <x v="1"/>
    <s v="Toll Relief Phase 2"/>
    <x v="48"/>
    <n v="369484.81"/>
  </r>
  <r>
    <x v="1"/>
    <x v="1"/>
    <s v="My Community Dividend"/>
    <x v="55"/>
    <n v="49912.800000000003"/>
  </r>
  <r>
    <x v="1"/>
    <x v="1"/>
    <s v="Cost of Living"/>
    <x v="49"/>
    <n v="1352566.79"/>
  </r>
  <r>
    <x v="1"/>
    <x v="1"/>
    <s v="Digital Drivers Licence"/>
    <x v="56"/>
    <n v="29557.5"/>
  </r>
  <r>
    <x v="1"/>
    <x v="1"/>
    <s v="Toll Relief Phase 1"/>
    <x v="49"/>
    <n v="91461.4"/>
  </r>
  <r>
    <x v="1"/>
    <x v="1"/>
    <s v="Digital Drivers Licence"/>
    <x v="56"/>
    <n v="4574752.26"/>
  </r>
  <r>
    <x v="1"/>
    <x v="1"/>
    <s v="Energy Switch Phase 2"/>
    <x v="53"/>
    <n v="122315.25"/>
  </r>
  <r>
    <x v="1"/>
    <x v="1"/>
    <s v="60 Deployment"/>
    <x v="28"/>
    <n v="6432742.9400000004"/>
  </r>
  <r>
    <x v="1"/>
    <x v="1"/>
    <s v="API Product"/>
    <x v="57"/>
    <n v="791947.4"/>
  </r>
  <r>
    <x v="1"/>
    <x v="1"/>
    <s v="Forms Factory"/>
    <x v="58"/>
    <n v="2082013.53"/>
  </r>
  <r>
    <x v="1"/>
    <x v="1"/>
    <s v="DPO Unify Product Development"/>
    <x v="59"/>
    <n v="1354930.6"/>
  </r>
  <r>
    <x v="1"/>
    <x v="1"/>
    <s v="Rebuild Service NSW APP"/>
    <x v="60"/>
    <n v="1661370.4"/>
  </r>
  <r>
    <x v="1"/>
    <x v="1"/>
    <s v="SVOG - Single View Of Government"/>
    <x v="61"/>
    <n v="1387762.63"/>
  </r>
  <r>
    <x v="1"/>
    <x v="1"/>
    <s v="Dealer Online Merchant Fees"/>
    <x v="62"/>
    <n v="1905874.54"/>
  </r>
  <r>
    <x v="1"/>
    <x v="1"/>
    <s v="PSP Project Development"/>
    <x v="63"/>
    <n v="271845"/>
  </r>
  <r>
    <x v="1"/>
    <x v="1"/>
    <s v="Active Kids Phase 2"/>
    <x v="63"/>
    <n v="15911"/>
  </r>
  <r>
    <x v="1"/>
    <x v="0"/>
    <s v="Customer Service System"/>
    <x v="63"/>
    <n v="44234.35"/>
  </r>
  <r>
    <x v="1"/>
    <x v="0"/>
    <s v="Feedback kiosk"/>
    <x v="63"/>
    <n v="0.01"/>
  </r>
  <r>
    <x v="1"/>
    <x v="0"/>
    <s v="Media"/>
    <x v="63"/>
    <n v="0.01"/>
  </r>
  <r>
    <x v="1"/>
    <x v="0"/>
    <s v="Admin licence"/>
    <x v="63"/>
    <n v="251.53"/>
  </r>
  <r>
    <x v="1"/>
    <x v="0"/>
    <s v="Premium Licence"/>
    <x v="63"/>
    <n v="980.38"/>
  </r>
  <r>
    <x v="1"/>
    <x v="0"/>
    <s v="eConcierge License"/>
    <x v="63"/>
    <n v="422.73"/>
  </r>
  <r>
    <x v="1"/>
    <x v="0"/>
    <s v="Ticket Printer eC"/>
    <x v="63"/>
    <n v="105.7"/>
  </r>
  <r>
    <x v="1"/>
    <x v="0"/>
    <s v="Tablet License"/>
    <x v="63"/>
    <n v="296.17"/>
  </r>
  <r>
    <x v="1"/>
    <x v="0"/>
    <s v="Ticket Printer Tab"/>
    <x v="63"/>
    <n v="74.05"/>
  </r>
  <r>
    <x v="1"/>
    <x v="0"/>
    <s v="Feedback kiosk"/>
    <x v="63"/>
    <n v="381.32"/>
  </r>
  <r>
    <x v="1"/>
    <x v="0"/>
    <s v="Media"/>
    <x v="63"/>
    <n v="290.24"/>
  </r>
  <r>
    <x v="1"/>
    <x v="0"/>
    <s v="Audio"/>
    <x v="63"/>
    <n v="49.72"/>
  </r>
  <r>
    <x v="1"/>
    <x v="0"/>
    <s v="Customer Service System"/>
    <x v="63"/>
    <n v="5388.75"/>
  </r>
  <r>
    <x v="1"/>
    <x v="0"/>
    <s v="Castle Hill CFM Software"/>
    <x v="63"/>
    <n v="0.01"/>
  </r>
  <r>
    <x v="1"/>
    <x v="0"/>
    <s v="Goulburn CFM Software"/>
    <x v="63"/>
    <n v="489.72"/>
  </r>
  <r>
    <x v="1"/>
    <x v="0"/>
    <s v="Warners Bay CFM Software"/>
    <x v="63"/>
    <n v="641.82000000000005"/>
  </r>
  <r>
    <x v="1"/>
    <x v="0"/>
    <s v="Site Readiness - Warners Bay"/>
    <x v="63"/>
    <n v="1061.28"/>
  </r>
  <r>
    <x v="1"/>
    <x v="0"/>
    <s v="Site Readiness - Goulbourn"/>
    <x v="63"/>
    <n v="1061.27"/>
  </r>
  <r>
    <x v="1"/>
    <x v="0"/>
    <s v="Site Readiness - Botany"/>
    <x v="63"/>
    <n v="2818.06"/>
  </r>
  <r>
    <x v="1"/>
    <x v="0"/>
    <s v="CFM Misc licences from T1"/>
    <x v="63"/>
    <n v="1054.72"/>
  </r>
  <r>
    <x v="1"/>
    <x v="0"/>
    <s v="Hornsby Service Centre-Tech Resource-Intengible"/>
    <x v="63"/>
    <n v="906.78"/>
  </r>
  <r>
    <x v="1"/>
    <x v="0"/>
    <s v="Lithgow Service Centre -Tech Resource-Intengible"/>
    <x v="63"/>
    <n v="2907.68"/>
  </r>
  <r>
    <x v="1"/>
    <x v="0"/>
    <s v="Cowra Service Centre -Tech Resource-Intengible"/>
    <x v="63"/>
    <n v="1363.44"/>
  </r>
  <r>
    <x v="1"/>
    <x v="0"/>
    <s v="Deniliquin Service Centre -Tech Resource-Intengibl"/>
    <x v="63"/>
    <n v="2753.67"/>
  </r>
  <r>
    <x v="1"/>
    <x v="0"/>
    <s v="Batemans Bay Service Centre -Tech Resource-Intengi"/>
    <x v="63"/>
    <n v="1817.92"/>
  </r>
  <r>
    <x v="1"/>
    <x v="0"/>
    <s v="Ryde Service Centre-Tech Resource-Intengible"/>
    <x v="63"/>
    <n v="2488.52"/>
  </r>
  <r>
    <x v="1"/>
    <x v="0"/>
    <s v="Richmond Service Centre -Tech Resource-Intengible"/>
    <x v="63"/>
    <n v="4564.76"/>
  </r>
  <r>
    <x v="1"/>
    <x v="0"/>
    <s v="Toukely SC Tech Resources"/>
    <x v="63"/>
    <n v="4500.38"/>
  </r>
  <r>
    <x v="1"/>
    <x v="0"/>
    <s v="Parkes Service Centre-Tech Resource-Intengible"/>
    <x v="63"/>
    <n v="5400.46"/>
  </r>
  <r>
    <x v="1"/>
    <x v="0"/>
    <s v="Macarthur Service Centre-Tech Resource-Intengible"/>
    <x v="63"/>
    <n v="4123.62"/>
  </r>
  <r>
    <x v="1"/>
    <x v="0"/>
    <s v="Auburn SC Site Tech Resources"/>
    <x v="63"/>
    <n v="2058.56"/>
  </r>
  <r>
    <x v="1"/>
    <x v="0"/>
    <s v="Warrawong SC Tech Resources"/>
    <x v="63"/>
    <n v="3211.28"/>
  </r>
  <r>
    <x v="1"/>
    <x v="0"/>
    <s v="Wallsend SC Site Tech Resources"/>
    <x v="63"/>
    <n v="2966.79"/>
  </r>
  <r>
    <x v="1"/>
    <x v="0"/>
    <s v="Corrimal SC Site Tech Resources"/>
    <x v="63"/>
    <n v="3746.5"/>
  </r>
  <r>
    <x v="1"/>
    <x v="0"/>
    <s v="Silverwater SC Site Tech Resources"/>
    <x v="63"/>
    <n v="2966.79"/>
  </r>
  <r>
    <x v="1"/>
    <x v="0"/>
    <s v="Chrome management console licenses"/>
    <x v="63"/>
    <n v="20.84"/>
  </r>
  <r>
    <x v="1"/>
    <x v="0"/>
    <s v="Chrome management console licenses"/>
    <x v="63"/>
    <n v="20.84"/>
  </r>
  <r>
    <x v="1"/>
    <x v="0"/>
    <s v="Chrome management console licenses"/>
    <x v="63"/>
    <n v="20.84"/>
  </r>
  <r>
    <x v="1"/>
    <x v="0"/>
    <s v="Chrome management console licenses"/>
    <x v="63"/>
    <n v="20.84"/>
  </r>
  <r>
    <x v="1"/>
    <x v="0"/>
    <s v="Chrome management console licenses"/>
    <x v="63"/>
    <n v="20.84"/>
  </r>
  <r>
    <x v="1"/>
    <x v="0"/>
    <s v="Chrome management console licenses"/>
    <x v="63"/>
    <n v="20.84"/>
  </r>
  <r>
    <x v="1"/>
    <x v="0"/>
    <s v="Chrome management console licenses"/>
    <x v="63"/>
    <n v="20.84"/>
  </r>
  <r>
    <x v="1"/>
    <x v="0"/>
    <s v="Chrome management console licenses"/>
    <x v="63"/>
    <n v="20.84"/>
  </r>
  <r>
    <x v="1"/>
    <x v="0"/>
    <s v="Chrome management console licenses"/>
    <x v="63"/>
    <n v="20.84"/>
  </r>
  <r>
    <x v="1"/>
    <x v="0"/>
    <s v="Chrome management console licenses"/>
    <x v="63"/>
    <n v="20.84"/>
  </r>
  <r>
    <x v="1"/>
    <x v="0"/>
    <s v="Chrome management console licenses"/>
    <x v="63"/>
    <n v="20.84"/>
  </r>
  <r>
    <x v="1"/>
    <x v="0"/>
    <s v="Chrome management console licenses"/>
    <x v="63"/>
    <n v="20.84"/>
  </r>
  <r>
    <x v="1"/>
    <x v="0"/>
    <s v="Chrome management console licenses"/>
    <x v="63"/>
    <n v="20.84"/>
  </r>
  <r>
    <x v="1"/>
    <x v="0"/>
    <s v="Chrome management console licenses"/>
    <x v="63"/>
    <n v="20.84"/>
  </r>
  <r>
    <x v="1"/>
    <x v="0"/>
    <s v="Chrome management console licenses"/>
    <x v="63"/>
    <n v="20.84"/>
  </r>
  <r>
    <x v="1"/>
    <x v="0"/>
    <s v="Chrome management console licenses"/>
    <x v="63"/>
    <n v="20.84"/>
  </r>
  <r>
    <x v="1"/>
    <x v="0"/>
    <s v="Chrome management console licenses"/>
    <x v="63"/>
    <n v="20.84"/>
  </r>
  <r>
    <x v="1"/>
    <x v="0"/>
    <s v="Chrome management console licenses"/>
    <x v="63"/>
    <n v="20.84"/>
  </r>
  <r>
    <x v="1"/>
    <x v="0"/>
    <s v="Chrome management console licenses"/>
    <x v="63"/>
    <n v="20.84"/>
  </r>
  <r>
    <x v="1"/>
    <x v="0"/>
    <s v="Chrome management console licenses"/>
    <x v="63"/>
    <n v="20.83"/>
  </r>
  <r>
    <x v="1"/>
    <x v="0"/>
    <s v="Chrome management console licenses"/>
    <x v="63"/>
    <n v="20.83"/>
  </r>
  <r>
    <x v="1"/>
    <x v="0"/>
    <s v="Chrome management console licenses"/>
    <x v="63"/>
    <n v="20.83"/>
  </r>
  <r>
    <x v="1"/>
    <x v="0"/>
    <s v="Chrome management console licenses"/>
    <x v="63"/>
    <n v="20.83"/>
  </r>
  <r>
    <x v="1"/>
    <x v="0"/>
    <s v="Chrome management console licenses"/>
    <x v="63"/>
    <n v="20.83"/>
  </r>
  <r>
    <x v="1"/>
    <x v="0"/>
    <s v="Chrome management console licenses"/>
    <x v="63"/>
    <n v="20.83"/>
  </r>
  <r>
    <x v="1"/>
    <x v="0"/>
    <s v="Chrome management console licenses"/>
    <x v="63"/>
    <n v="20.83"/>
  </r>
  <r>
    <x v="1"/>
    <x v="0"/>
    <s v="Chrome management console licenses"/>
    <x v="63"/>
    <n v="20.83"/>
  </r>
  <r>
    <x v="1"/>
    <x v="0"/>
    <s v="Chrome management console licenses"/>
    <x v="63"/>
    <n v="20.83"/>
  </r>
  <r>
    <x v="1"/>
    <x v="0"/>
    <s v="Chrome management console licenses"/>
    <x v="63"/>
    <n v="20.83"/>
  </r>
  <r>
    <x v="1"/>
    <x v="0"/>
    <s v="Chrome management console licenses"/>
    <x v="63"/>
    <n v="20.83"/>
  </r>
  <r>
    <x v="1"/>
    <x v="0"/>
    <s v="Chrome management console licenses"/>
    <x v="63"/>
    <n v="20.83"/>
  </r>
  <r>
    <x v="1"/>
    <x v="0"/>
    <s v="Chrome management console licenses"/>
    <x v="63"/>
    <n v="20.83"/>
  </r>
  <r>
    <x v="1"/>
    <x v="0"/>
    <s v="Chrome management console licenses"/>
    <x v="63"/>
    <n v="20.83"/>
  </r>
  <r>
    <x v="1"/>
    <x v="0"/>
    <s v="Chrome management console licenses"/>
    <x v="63"/>
    <n v="20.83"/>
  </r>
  <r>
    <x v="1"/>
    <x v="0"/>
    <s v="Chrome management console licenses"/>
    <x v="63"/>
    <n v="20.83"/>
  </r>
  <r>
    <x v="1"/>
    <x v="0"/>
    <s v="Chrome management console licenses"/>
    <x v="63"/>
    <n v="20.83"/>
  </r>
  <r>
    <x v="1"/>
    <x v="0"/>
    <s v="Chrome management console licenses"/>
    <x v="63"/>
    <n v="20.83"/>
  </r>
  <r>
    <x v="1"/>
    <x v="0"/>
    <s v="Chrome management console licenses"/>
    <x v="63"/>
    <n v="20.83"/>
  </r>
  <r>
    <x v="1"/>
    <x v="0"/>
    <s v="Chrome management console licenses"/>
    <x v="63"/>
    <n v="20.83"/>
  </r>
  <r>
    <x v="1"/>
    <x v="0"/>
    <s v="Chrome management console licenses"/>
    <x v="63"/>
    <n v="20.83"/>
  </r>
  <r>
    <x v="1"/>
    <x v="0"/>
    <s v="Chrome management console licenses"/>
    <x v="63"/>
    <n v="20.83"/>
  </r>
  <r>
    <x v="1"/>
    <x v="0"/>
    <s v="Chrome management console licenses"/>
    <x v="63"/>
    <n v="20.83"/>
  </r>
  <r>
    <x v="1"/>
    <x v="0"/>
    <s v="Chrome management console licenses"/>
    <x v="63"/>
    <n v="20.83"/>
  </r>
  <r>
    <x v="1"/>
    <x v="0"/>
    <s v="Chrome management console licenses"/>
    <x v="63"/>
    <n v="20.83"/>
  </r>
  <r>
    <x v="1"/>
    <x v="0"/>
    <s v="Chrome management console licenses"/>
    <x v="63"/>
    <n v="20.83"/>
  </r>
  <r>
    <x v="1"/>
    <x v="0"/>
    <s v="Chrome management console licenses"/>
    <x v="63"/>
    <n v="20.83"/>
  </r>
  <r>
    <x v="1"/>
    <x v="0"/>
    <s v="Chrome management console licenses"/>
    <x v="63"/>
    <n v="23.93"/>
  </r>
  <r>
    <x v="1"/>
    <x v="0"/>
    <s v="380 x Google chrome mgmnt licenses"/>
    <x v="63"/>
    <n v="23.93"/>
  </r>
  <r>
    <x v="1"/>
    <x v="0"/>
    <s v="380 x Google chrome mgmnt licenses"/>
    <x v="63"/>
    <n v="23.93"/>
  </r>
  <r>
    <x v="1"/>
    <x v="0"/>
    <s v="380 x Google chrome mgmnt licenses"/>
    <x v="63"/>
    <n v="23.93"/>
  </r>
  <r>
    <x v="1"/>
    <x v="0"/>
    <s v="380 x Google chrome mgmnt licenses"/>
    <x v="63"/>
    <n v="23.93"/>
  </r>
  <r>
    <x v="1"/>
    <x v="0"/>
    <s v="380 x Google chrome mgmnt licenses"/>
    <x v="63"/>
    <n v="23.93"/>
  </r>
  <r>
    <x v="1"/>
    <x v="0"/>
    <s v="Google chrome mgmnt licenses"/>
    <x v="63"/>
    <n v="23.93"/>
  </r>
  <r>
    <x v="1"/>
    <x v="0"/>
    <s v="Google chrome mgmnt licenses"/>
    <x v="63"/>
    <n v="23.93"/>
  </r>
  <r>
    <x v="1"/>
    <x v="0"/>
    <s v="Google chrome mgmnt licenses"/>
    <x v="63"/>
    <n v="23.93"/>
  </r>
  <r>
    <x v="1"/>
    <x v="0"/>
    <s v="Google chrome mgmnt licenses"/>
    <x v="63"/>
    <n v="23.93"/>
  </r>
  <r>
    <x v="1"/>
    <x v="0"/>
    <s v="Google chrome mgmnt licenses"/>
    <x v="63"/>
    <n v="23.93"/>
  </r>
  <r>
    <x v="1"/>
    <x v="0"/>
    <s v="Google chrome mgmnt licenses"/>
    <x v="63"/>
    <n v="23.93"/>
  </r>
  <r>
    <x v="1"/>
    <x v="0"/>
    <s v="Google chrome mgmnt licenses"/>
    <x v="63"/>
    <n v="23.93"/>
  </r>
  <r>
    <x v="1"/>
    <x v="0"/>
    <s v="Google chrome mgmnt licenses"/>
    <x v="63"/>
    <n v="23.93"/>
  </r>
  <r>
    <x v="1"/>
    <x v="0"/>
    <s v="Google chrome mgmnt licenses"/>
    <x v="63"/>
    <n v="23.93"/>
  </r>
  <r>
    <x v="1"/>
    <x v="0"/>
    <s v="Google chrome mgmnt licenses"/>
    <x v="63"/>
    <n v="23.93"/>
  </r>
  <r>
    <x v="1"/>
    <x v="0"/>
    <s v="Google chrome mgmnt licenses"/>
    <x v="63"/>
    <n v="23.93"/>
  </r>
  <r>
    <x v="1"/>
    <x v="0"/>
    <s v="Google chrome mgmnt licenses"/>
    <x v="63"/>
    <n v="23.93"/>
  </r>
  <r>
    <x v="1"/>
    <x v="0"/>
    <s v="DS Brookvale Reall Across 9 Stores"/>
    <x v="63"/>
    <n v="2371.7600000000002"/>
  </r>
  <r>
    <x v="1"/>
    <x v="0"/>
    <s v="DS Toronto Reall Across 9 Stores"/>
    <x v="63"/>
    <n v="2371.7600000000002"/>
  </r>
  <r>
    <x v="1"/>
    <x v="0"/>
    <s v="DS Bondi Junction Reall Across 9 Stores"/>
    <x v="63"/>
    <n v="2371.7600000000002"/>
  </r>
  <r>
    <x v="1"/>
    <x v="0"/>
    <s v="DS Penrith Reall Across 9 Stores"/>
    <x v="63"/>
    <n v="2371.7600000000002"/>
  </r>
  <r>
    <x v="1"/>
    <x v="0"/>
    <s v="DS Liverpool Reall Across 9 Stores"/>
    <x v="63"/>
    <n v="2371.7600000000002"/>
  </r>
  <r>
    <x v="1"/>
    <x v="0"/>
    <s v="DS Macarthur Reall Across 9 Stores"/>
    <x v="63"/>
    <n v="2053.81"/>
  </r>
  <r>
    <x v="1"/>
    <x v="0"/>
    <s v="DS Chatswood Reall Across 9 Stores"/>
    <x v="63"/>
    <n v="2053.81"/>
  </r>
  <r>
    <x v="1"/>
    <x v="0"/>
    <s v="DS Shellharbour Reall Across 9 Stores"/>
    <x v="63"/>
    <n v="2053.81"/>
  </r>
  <r>
    <x v="1"/>
    <x v="0"/>
    <s v="Balranald - Site Tech Resources - SIS"/>
    <x v="63"/>
    <n v="568.39"/>
  </r>
  <r>
    <x v="1"/>
    <x v="0"/>
    <s v="Barham - Site Tech Resources - SIS"/>
    <x v="63"/>
    <n v="341.04"/>
  </r>
  <r>
    <x v="1"/>
    <x v="0"/>
    <s v="Barraba - Site Tech Resources - SIS"/>
    <x v="63"/>
    <n v="1477.81"/>
  </r>
  <r>
    <x v="1"/>
    <x v="0"/>
    <s v="Bingara - Site Tech Resources - SIS"/>
    <x v="63"/>
    <n v="1023.1"/>
  </r>
  <r>
    <x v="1"/>
    <x v="0"/>
    <s v="Bombala - Site Tech Resources - SIS"/>
    <x v="63"/>
    <n v="454.71"/>
  </r>
  <r>
    <x v="1"/>
    <x v="0"/>
    <s v="Bourke - Site Tech Resources - SIS"/>
    <x v="63"/>
    <n v="341.04"/>
  </r>
  <r>
    <x v="1"/>
    <x v="0"/>
    <s v="Brewarrina - Site Tech Resources - SIS"/>
    <x v="63"/>
    <n v="909.42"/>
  </r>
  <r>
    <x v="1"/>
    <x v="0"/>
    <s v="Cobar - Site Tech Resources - SIS"/>
    <x v="63"/>
    <n v="341.04"/>
  </r>
  <r>
    <x v="1"/>
    <x v="0"/>
    <s v="Condobolin - Site Tech Resources - SIS"/>
    <x v="63"/>
    <n v="341.04"/>
  </r>
  <r>
    <x v="1"/>
    <x v="0"/>
    <s v="Coolah - Site Tech Resources - SIS"/>
    <x v="63"/>
    <n v="682.07"/>
  </r>
  <r>
    <x v="1"/>
    <x v="0"/>
    <s v="Coonamble - Site Tech Resources - SIS"/>
    <x v="63"/>
    <n v="1136.78"/>
  </r>
  <r>
    <x v="1"/>
    <x v="0"/>
    <s v="Corowa - Site Tech Resources - SIS"/>
    <x v="63"/>
    <n v="568.39"/>
  </r>
  <r>
    <x v="1"/>
    <x v="0"/>
    <s v="Crookwell - Site Tech Resources - SIS"/>
    <x v="63"/>
    <n v="454.71"/>
  </r>
  <r>
    <x v="1"/>
    <x v="0"/>
    <s v="Gilgandra - Site Tech Resources - SIS"/>
    <x v="63"/>
    <n v="454.71"/>
  </r>
  <r>
    <x v="1"/>
    <x v="0"/>
    <s v="Gloucester - Site Tech Resources - SIS"/>
    <x v="63"/>
    <n v="682.07"/>
  </r>
  <r>
    <x v="1"/>
    <x v="0"/>
    <s v="Junee - Site Tech Resources - SIS"/>
    <x v="63"/>
    <n v="568.39"/>
  </r>
  <r>
    <x v="1"/>
    <x v="0"/>
    <s v="Lake Cargelligo - Site Tech Resources - SIS"/>
    <x v="63"/>
    <n v="454.71"/>
  </r>
  <r>
    <x v="1"/>
    <x v="0"/>
    <s v="Merriwa - Site Tech Resources - SIS"/>
    <x v="63"/>
    <n v="1023.1"/>
  </r>
  <r>
    <x v="1"/>
    <x v="0"/>
    <s v="Moama - Site Tech Resources - SIS"/>
    <x v="63"/>
    <n v="454.71"/>
  </r>
  <r>
    <x v="1"/>
    <x v="0"/>
    <s v="Moulamein - Site Tech Resources - SIS"/>
    <x v="63"/>
    <n v="341.04"/>
  </r>
  <r>
    <x v="1"/>
    <x v="0"/>
    <s v="Quirindi - Site Tech Resources - SIS"/>
    <x v="63"/>
    <n v="454.71"/>
  </r>
  <r>
    <x v="1"/>
    <x v="0"/>
    <s v="Temora - Site Tech Resources - SIS"/>
    <x v="63"/>
    <n v="454.71"/>
  </r>
  <r>
    <x v="1"/>
    <x v="0"/>
    <s v="Tumbarumba - Site Tech Resources - SIS"/>
    <x v="63"/>
    <n v="568.39"/>
  </r>
  <r>
    <x v="1"/>
    <x v="0"/>
    <s v="Walcha - Site Tech Resources - SIS"/>
    <x v="63"/>
    <n v="454.71"/>
  </r>
  <r>
    <x v="1"/>
    <x v="0"/>
    <s v="Warialda - Site Tech Resources - SIS"/>
    <x v="63"/>
    <n v="1023.1"/>
  </r>
  <r>
    <x v="1"/>
    <x v="0"/>
    <s v="Warren - Site Tech Resources - SIS"/>
    <x v="63"/>
    <n v="454.71"/>
  </r>
  <r>
    <x v="1"/>
    <x v="0"/>
    <s v="Wilcannia - Site Tech Resources - SIS"/>
    <x v="63"/>
    <n v="568.39"/>
  </r>
  <r>
    <x v="1"/>
    <x v="0"/>
    <s v="Scone USS - Site Tech Resources - SIS"/>
    <x v="63"/>
    <n v="795.75"/>
  </r>
  <r>
    <x v="1"/>
    <x v="0"/>
    <s v="DS Woy Woy Reall Across 9 Stores"/>
    <x v="63"/>
    <n v="2371.7600000000002"/>
  </r>
  <r>
    <x v="1"/>
    <x v="0"/>
    <s v="Daniel Williams - Resources"/>
    <x v="63"/>
    <n v="8637.8799999999992"/>
  </r>
  <r>
    <x v="1"/>
    <x v="0"/>
    <s v="Daniel Williams - Resources"/>
    <x v="63"/>
    <n v="8637.8799999999992"/>
  </r>
  <r>
    <x v="1"/>
    <x v="0"/>
    <s v="Ian Donaldson - Resources"/>
    <x v="63"/>
    <n v="553.42999999999995"/>
  </r>
  <r>
    <x v="1"/>
    <x v="0"/>
    <s v="Ian Donaldson - Resources"/>
    <x v="63"/>
    <n v="553.42999999999995"/>
  </r>
  <r>
    <x v="1"/>
    <x v="0"/>
    <s v="Lorna Knottenbelt - Resources"/>
    <x v="63"/>
    <n v="26046.73"/>
  </r>
  <r>
    <x v="1"/>
    <x v="0"/>
    <s v="Lorna Knottenbelt - Resources"/>
    <x v="63"/>
    <n v="26046.73"/>
  </r>
  <r>
    <x v="1"/>
    <x v="0"/>
    <s v="Zandrah - Resources"/>
    <x v="63"/>
    <n v="13610.04"/>
  </r>
  <r>
    <x v="1"/>
    <x v="0"/>
    <s v="Zandrah - Resources"/>
    <x v="63"/>
    <n v="13610.04"/>
  </r>
  <r>
    <x v="1"/>
    <x v="0"/>
    <s v="Travelling Cost"/>
    <x v="63"/>
    <n v="521.63"/>
  </r>
  <r>
    <x v="1"/>
    <x v="0"/>
    <s v="Travelling Cost"/>
    <x v="63"/>
    <n v="521.63"/>
  </r>
  <r>
    <x v="1"/>
    <x v="0"/>
    <s v="Resources for NCC Refurb 15/11-1/2/16"/>
    <x v="63"/>
    <n v="1191.56"/>
  </r>
  <r>
    <x v="1"/>
    <x v="0"/>
    <s v="Resources for NCC Refurb 15/11-1/2/16"/>
    <x v="63"/>
    <n v="1382.81"/>
  </r>
  <r>
    <x v="1"/>
    <x v="0"/>
    <s v="*Amex CWT Travel Expenses up to 26/08/2015"/>
    <x v="63"/>
    <n v="155.03"/>
  </r>
  <r>
    <x v="1"/>
    <x v="0"/>
    <s v="AMEX CWT TRVL EXP UP TO 26/08/2014"/>
    <x v="63"/>
    <n v="81"/>
  </r>
  <r>
    <x v="1"/>
    <x v="0"/>
    <s v="*AMEX CHGS FEB 15"/>
    <x v="63"/>
    <n v="54.8"/>
  </r>
  <r>
    <x v="1"/>
    <x v="0"/>
    <s v="Genesys Design workshops travel costs"/>
    <x v="63"/>
    <n v="944.59"/>
  </r>
  <r>
    <x v="1"/>
    <x v="0"/>
    <s v="*Amex CWT Travel Expenses up to 26/03/2015"/>
    <x v="63"/>
    <n v="29.74"/>
  </r>
  <r>
    <x v="1"/>
    <x v="0"/>
    <s v="&quot;*AV869878319985 VEHICLE HIRE WOOD,JERMY 02-05/6/1"/>
    <x v="63"/>
    <n v="21.88"/>
  </r>
  <r>
    <x v="1"/>
    <x v="0"/>
    <s v="*Amex CWT Travel Expenses up to 26/09/2015"/>
    <x v="63"/>
    <n v="28.73"/>
  </r>
  <r>
    <x v="1"/>
    <x v="0"/>
    <s v="*Amex CWT Travel Expenses up to 26/10/2015"/>
    <x v="63"/>
    <n v="89.27"/>
  </r>
  <r>
    <x v="1"/>
    <x v="0"/>
    <s v="*CWT Travel Expenses up to 03/12/2015"/>
    <x v="63"/>
    <n v="37.11"/>
  </r>
  <r>
    <x v="1"/>
    <x v="0"/>
    <s v="CWT Travel Expenses up to 26/12/2015"/>
    <x v="63"/>
    <n v="129.66"/>
  </r>
  <r>
    <x v="1"/>
    <x v="0"/>
    <s v="Luke Campbell-Instructional Designer"/>
    <x v="63"/>
    <n v="4432.5"/>
  </r>
  <r>
    <x v="1"/>
    <x v="0"/>
    <s v="Ronene Cauchi"/>
    <x v="63"/>
    <n v="1687.5"/>
  </r>
  <r>
    <x v="1"/>
    <x v="0"/>
    <s v="NCC seed fund"/>
    <x v="63"/>
    <n v="9375"/>
  </r>
  <r>
    <x v="1"/>
    <x v="0"/>
    <s v="IM &amp; IT Costs"/>
    <x v="63"/>
    <n v="14512.5"/>
  </r>
  <r>
    <x v="1"/>
    <x v="0"/>
    <s v="Seed funding for NCC/Virtual CC project"/>
    <x v="63"/>
    <n v="37585.699999999997"/>
  </r>
  <r>
    <x v="1"/>
    <x v="0"/>
    <s v="Tuggerah Service Centre-Tech Resource-Intangible"/>
    <x v="63"/>
    <n v="2464.04"/>
  </r>
  <r>
    <x v="1"/>
    <x v="0"/>
    <s v="Mudgee SC Site Tech Resources"/>
    <x v="63"/>
    <n v="2952.97"/>
  </r>
  <r>
    <x v="1"/>
    <x v="0"/>
    <s v="Miranda SC Site Tech Resources"/>
    <x v="63"/>
    <n v="2464.04"/>
  </r>
  <r>
    <x v="1"/>
    <x v="0"/>
    <s v="Narrabri Service Centre-Tech Resource-Intangible"/>
    <x v="63"/>
    <n v="3248.27"/>
  </r>
  <r>
    <x v="1"/>
    <x v="0"/>
    <s v="Erina SiteTech Resources"/>
    <x v="63"/>
    <n v="2710.45"/>
  </r>
  <r>
    <x v="1"/>
    <x v="0"/>
    <s v="Cooma SC Site Tech Resources"/>
    <x v="63"/>
    <n v="3248.27"/>
  </r>
  <r>
    <x v="1"/>
    <x v="0"/>
    <s v="Rozelle SC Site Tech Resources"/>
    <x v="63"/>
    <n v="2956.85"/>
  </r>
  <r>
    <x v="1"/>
    <x v="0"/>
    <s v="Singleton SC Site Tech Resources"/>
    <x v="63"/>
    <n v="3543.56"/>
  </r>
  <r>
    <x v="1"/>
    <x v="0"/>
    <s v="Young Service Centre-Tech Resource-Intangible"/>
    <x v="63"/>
    <n v="2956.85"/>
  </r>
  <r>
    <x v="1"/>
    <x v="0"/>
    <s v="Rockdale Site Tech Resources"/>
    <x v="63"/>
    <n v="3838.86"/>
  </r>
  <r>
    <x v="1"/>
    <x v="0"/>
    <s v="Warriewood Service Centre-Tech Resource-Intangible"/>
    <x v="63"/>
    <n v="3203.26"/>
  </r>
  <r>
    <x v="1"/>
    <x v="0"/>
    <s v="Kempsey Service Centre-Tech Resource-Intangible"/>
    <x v="63"/>
    <n v="3838.86"/>
  </r>
  <r>
    <x v="1"/>
    <x v="0"/>
    <s v="Tuggerah Service Centre-Tech Resource-Intangible"/>
    <x v="63"/>
    <n v="3702.09"/>
  </r>
  <r>
    <x v="1"/>
    <x v="0"/>
    <s v="Mudgee SC Site Tech Resources"/>
    <x v="63"/>
    <n v="4136.2700000000004"/>
  </r>
  <r>
    <x v="1"/>
    <x v="0"/>
    <s v="Miranda SC Site Tech Resources"/>
    <x v="63"/>
    <n v="3702.09"/>
  </r>
  <r>
    <x v="1"/>
    <x v="0"/>
    <s v="Narrabri Service Centre-Tech Resource-Intangible"/>
    <x v="63"/>
    <n v="4136.2700000000004"/>
  </r>
  <r>
    <x v="1"/>
    <x v="0"/>
    <s v="Erina SiteTech Resources"/>
    <x v="63"/>
    <n v="3702.09"/>
  </r>
  <r>
    <x v="1"/>
    <x v="0"/>
    <s v="Cooma SC Site Tech Resources"/>
    <x v="63"/>
    <n v="4136.2700000000004"/>
  </r>
  <r>
    <x v="1"/>
    <x v="0"/>
    <s v="Rozelle SC Site Tech Resources"/>
    <x v="63"/>
    <n v="3702.09"/>
  </r>
  <r>
    <x v="1"/>
    <x v="0"/>
    <s v="Singleton SC Site Tech Resources"/>
    <x v="63"/>
    <n v="4136.2700000000004"/>
  </r>
  <r>
    <x v="1"/>
    <x v="0"/>
    <s v="Young Service Centre-Tech Resource-Intangible"/>
    <x v="63"/>
    <n v="3702.09"/>
  </r>
  <r>
    <x v="1"/>
    <x v="0"/>
    <s v="Rockdale Site Tech Resources"/>
    <x v="63"/>
    <n v="4136.2700000000004"/>
  </r>
  <r>
    <x v="1"/>
    <x v="0"/>
    <s v="Warriewood Service Centre-Tech Resource-Intangible"/>
    <x v="63"/>
    <n v="3702.09"/>
  </r>
  <r>
    <x v="1"/>
    <x v="0"/>
    <s v="Kempsey Service Centre-Tech Resource-Intangible"/>
    <x v="63"/>
    <n v="4136.2700000000004"/>
  </r>
  <r>
    <x v="1"/>
    <x v="0"/>
    <s v="Prof Serv &amp; Resource cost - TUSS Project 1"/>
    <x v="63"/>
    <n v="300815.15999999997"/>
  </r>
  <r>
    <x v="1"/>
    <x v="0"/>
    <s v="Digital-MyService NSW"/>
    <x v="63"/>
    <n v="488065.46"/>
  </r>
  <r>
    <x v="1"/>
    <x v="0"/>
    <s v="Digital-Building Capability-SNSW Website"/>
    <x v="63"/>
    <n v="9718.9599999999991"/>
  </r>
  <r>
    <x v="1"/>
    <x v="0"/>
    <s v="Digital-MyRTA Replacement"/>
    <x v="63"/>
    <n v="481800.68"/>
  </r>
  <r>
    <x v="1"/>
    <x v="0"/>
    <s v="Digital-BD-Police"/>
    <x v="63"/>
    <n v="62878.74"/>
  </r>
  <r>
    <x v="1"/>
    <x v="0"/>
    <s v="Digital-DB-Maritime"/>
    <x v="63"/>
    <n v="16845.490000000002"/>
  </r>
  <r>
    <x v="1"/>
    <x v="0"/>
    <s v="CSS_SW Internally Generated"/>
    <x v="63"/>
    <n v="7696035.3700000001"/>
  </r>
  <r>
    <x v="1"/>
    <x v="0"/>
    <s v="CSS_SW Internally Generated"/>
    <x v="63"/>
    <n v="2700665.91"/>
  </r>
  <r>
    <x v="1"/>
    <x v="0"/>
    <s v="CSS_SW Internally Generated"/>
    <x v="63"/>
    <n v="18938.240000000002"/>
  </r>
  <r>
    <x v="1"/>
    <x v="0"/>
    <s v="CSS_SW Internally Generated"/>
    <x v="63"/>
    <n v="194200.22"/>
  </r>
  <r>
    <x v="1"/>
    <x v="0"/>
    <s v="CSS_SW Internally Generated"/>
    <x v="63"/>
    <n v="1934956.13"/>
  </r>
  <r>
    <x v="1"/>
    <x v="0"/>
    <s v="CSS_SW Internally Generated"/>
    <x v="63"/>
    <n v="1470871.69"/>
  </r>
  <r>
    <x v="1"/>
    <x v="0"/>
    <s v="CSS_SW Internally Generated"/>
    <x v="63"/>
    <n v="984067.51"/>
  </r>
  <r>
    <x v="1"/>
    <x v="0"/>
    <s v="CSS_SW Internally Generated"/>
    <x v="63"/>
    <n v="30143.35"/>
  </r>
  <r>
    <x v="1"/>
    <x v="0"/>
    <s v="CSS_SW Internally Generated"/>
    <x v="63"/>
    <n v="657144.52"/>
  </r>
  <r>
    <x v="1"/>
    <x v="0"/>
    <s v="CSS_SW Internally Generated"/>
    <x v="63"/>
    <n v="41926.339999999997"/>
  </r>
  <r>
    <x v="1"/>
    <x v="0"/>
    <s v="CSS_SW Internally Generated"/>
    <x v="63"/>
    <n v="5683.5"/>
  </r>
  <r>
    <x v="1"/>
    <x v="0"/>
    <s v="CSS_SW Internally Generated"/>
    <x v="63"/>
    <n v="6941.99"/>
  </r>
  <r>
    <x v="1"/>
    <x v="0"/>
    <s v="CSS_SW Internally Generated"/>
    <x v="63"/>
    <n v="7960.66"/>
  </r>
  <r>
    <x v="1"/>
    <x v="0"/>
    <s v="CSS_SW Internally Generated"/>
    <x v="63"/>
    <n v="211292.44"/>
  </r>
  <r>
    <x v="1"/>
    <x v="0"/>
    <s v="CSS_SW Internally Generated"/>
    <x v="63"/>
    <n v="123032.92"/>
  </r>
  <r>
    <x v="1"/>
    <x v="0"/>
    <s v="Digital-Building Capability-SNSW Website_SW Intern"/>
    <x v="63"/>
    <n v="88292.79"/>
  </r>
  <r>
    <x v="1"/>
    <x v="0"/>
    <s v="Digital-MyRTA Replacement_SW Internally Generate"/>
    <x v="63"/>
    <n v="3732173.59"/>
  </r>
  <r>
    <x v="1"/>
    <x v="0"/>
    <s v="Digital-BD-Police_SW Internally Generate"/>
    <x v="63"/>
    <n v="332873.17"/>
  </r>
  <r>
    <x v="1"/>
    <x v="0"/>
    <s v="SW Internally Generated - Scale Project - Virtual"/>
    <x v="63"/>
    <n v="26259.73"/>
  </r>
  <r>
    <x v="1"/>
    <x v="0"/>
    <s v="SW Internally Generated - Scale P- DRE-Webform Dig"/>
    <x v="63"/>
    <n v="12081.43"/>
  </r>
  <r>
    <x v="1"/>
    <x v="0"/>
    <s v="SW Internally Generated - Scale Project - Technolo"/>
    <x v="63"/>
    <n v="115352.81"/>
  </r>
  <r>
    <x v="1"/>
    <x v="0"/>
    <s v="SW Internally Generated - Scale Project - Technolo"/>
    <x v="63"/>
    <n v="32748.86"/>
  </r>
  <r>
    <x v="1"/>
    <x v="0"/>
    <s v="SW Internally Generated - Scale Project - Technolo"/>
    <x v="63"/>
    <n v="11344.39"/>
  </r>
  <r>
    <x v="1"/>
    <x v="0"/>
    <s v="SW Internally Generated - Scale Project -Operation"/>
    <x v="63"/>
    <n v="22252.38"/>
  </r>
  <r>
    <x v="1"/>
    <x v="0"/>
    <s v="Scale Project"/>
    <x v="63"/>
    <n v="91268.76"/>
  </r>
  <r>
    <x v="1"/>
    <x v="0"/>
    <s v="Scale Project"/>
    <x v="63"/>
    <n v="172819.26"/>
  </r>
  <r>
    <x v="1"/>
    <x v="0"/>
    <s v="Scale Project"/>
    <x v="63"/>
    <n v="172861.66"/>
  </r>
  <r>
    <x v="1"/>
    <x v="0"/>
    <s v="Scale Project"/>
    <x v="63"/>
    <n v="117437.63"/>
  </r>
  <r>
    <x v="1"/>
    <x v="0"/>
    <s v="Scale Project"/>
    <x v="63"/>
    <n v="257530.92"/>
  </r>
  <r>
    <x v="1"/>
    <x v="0"/>
    <s v="Scale Project"/>
    <x v="63"/>
    <n v="55130.53"/>
  </r>
  <r>
    <x v="1"/>
    <x v="0"/>
    <s v="Scale Project"/>
    <x v="63"/>
    <n v="64357.22"/>
  </r>
  <r>
    <x v="1"/>
    <x v="0"/>
    <s v="Scale Project"/>
    <x v="63"/>
    <n v="4211.88"/>
  </r>
  <r>
    <x v="1"/>
    <x v="0"/>
    <s v="Scale Project"/>
    <x v="63"/>
    <n v="256039.56"/>
  </r>
  <r>
    <x v="1"/>
    <x v="0"/>
    <s v="Scale Project"/>
    <x v="63"/>
    <n v="98892.6"/>
  </r>
  <r>
    <x v="1"/>
    <x v="0"/>
    <s v="Scale Project"/>
    <x v="63"/>
    <n v="125386.15"/>
  </r>
  <r>
    <x v="1"/>
    <x v="0"/>
    <s v="Scale Project"/>
    <x v="63"/>
    <n v="121613.27"/>
  </r>
  <r>
    <x v="1"/>
    <x v="0"/>
    <s v="Scale Project"/>
    <x v="63"/>
    <n v="74688.820000000007"/>
  </r>
  <r>
    <x v="1"/>
    <x v="0"/>
    <s v="Scale Project"/>
    <x v="63"/>
    <n v="11225.29"/>
  </r>
  <r>
    <x v="1"/>
    <x v="0"/>
    <s v="SW Internally Generated - Scale project - Resource"/>
    <x v="63"/>
    <n v="129161.89"/>
  </r>
  <r>
    <x v="1"/>
    <x v="0"/>
    <s v="Scale Other_SW Internally Generated"/>
    <x v="63"/>
    <n v="177815.95"/>
  </r>
  <r>
    <x v="1"/>
    <x v="0"/>
    <s v="Scale Other_SW Purchased"/>
    <x v="63"/>
    <n v="7711.71"/>
  </r>
  <r>
    <x v="1"/>
    <x v="0"/>
    <s v="Resources -Lorna Knottenbelt"/>
    <x v="63"/>
    <n v="22272.91"/>
  </r>
  <r>
    <x v="1"/>
    <x v="0"/>
    <s v="Resources - Diana Majewska"/>
    <x v="63"/>
    <n v="17399.54"/>
  </r>
  <r>
    <x v="1"/>
    <x v="0"/>
    <s v="Resources - Gerado Elepeno"/>
    <x v="63"/>
    <n v="31700.26"/>
  </r>
  <r>
    <x v="1"/>
    <x v="0"/>
    <s v="Resources -Melissa Curtius"/>
    <x v="63"/>
    <n v="18969.849999999999"/>
  </r>
  <r>
    <x v="1"/>
    <x v="0"/>
    <s v="CWT Travel Expenses"/>
    <x v="63"/>
    <n v="1353.82"/>
  </r>
  <r>
    <x v="1"/>
    <x v="0"/>
    <s v="Professional Services Auburn DBC"/>
    <x v="63"/>
    <n v="5156.7299999999996"/>
  </r>
  <r>
    <x v="1"/>
    <x v="0"/>
    <s v="Phone Prof Serv"/>
    <x v="63"/>
    <n v="6120.09"/>
  </r>
  <r>
    <x v="1"/>
    <x v="0"/>
    <s v="Prof Services 22/3-27/3/16 for ADBC"/>
    <x v="63"/>
    <n v="7704.67"/>
  </r>
  <r>
    <x v="1"/>
    <x v="0"/>
    <s v="Resources -Lorna Knottenbelt"/>
    <x v="63"/>
    <n v="25630.02"/>
  </r>
  <r>
    <x v="1"/>
    <x v="0"/>
    <s v="Resources - Diana Majewska"/>
    <x v="63"/>
    <n v="24113.29"/>
  </r>
  <r>
    <x v="1"/>
    <x v="0"/>
    <s v="Resources - Gerado Elepeno"/>
    <x v="63"/>
    <n v="69863.17"/>
  </r>
  <r>
    <x v="1"/>
    <x v="0"/>
    <s v="Resources -Melissa Curtius"/>
    <x v="63"/>
    <n v="21994.06"/>
  </r>
  <r>
    <x v="1"/>
    <x v="0"/>
    <s v="Amex CWT Travel Expenses"/>
    <x v="63"/>
    <n v="2370.75"/>
  </r>
  <r>
    <x v="1"/>
    <x v="0"/>
    <s v="Virtual Centre Installation-consulting"/>
    <x v="63"/>
    <n v="3624.82"/>
  </r>
  <r>
    <x v="1"/>
    <x v="0"/>
    <s v="Tfr Voice Recording from SD Operations - Datacom"/>
    <x v="63"/>
    <n v="156.63"/>
  </r>
  <r>
    <x v="1"/>
    <x v="0"/>
    <s v="Resources Cost for Aug15 - Sep15 - Rapid Developme"/>
    <x v="63"/>
    <n v="34863"/>
  </r>
  <r>
    <x v="1"/>
    <x v="0"/>
    <s v="Resources Cost for Oct15 - Dec15 - Rapid Developme"/>
    <x v="63"/>
    <n v="112449.60000000001"/>
  </r>
  <r>
    <x v="1"/>
    <x v="0"/>
    <s v="Rapid Development"/>
    <x v="63"/>
    <n v="100233.32"/>
  </r>
  <r>
    <x v="1"/>
    <x v="0"/>
    <s v="Rapid Development"/>
    <x v="63"/>
    <n v="247359.84"/>
  </r>
  <r>
    <x v="1"/>
    <x v="0"/>
    <s v="Cobar Store in Store Council Agencies"/>
    <x v="63"/>
    <n v="527.35"/>
  </r>
  <r>
    <x v="1"/>
    <x v="0"/>
    <s v="Bourke Store in Store Council Agencies"/>
    <x v="63"/>
    <n v="527.35"/>
  </r>
  <r>
    <x v="1"/>
    <x v="0"/>
    <s v="Moulamein Store in Store Council Agencies"/>
    <x v="63"/>
    <n v="527.35"/>
  </r>
  <r>
    <x v="1"/>
    <x v="0"/>
    <s v="Barham Store in Store Council Agencies"/>
    <x v="63"/>
    <n v="527.35"/>
  </r>
  <r>
    <x v="1"/>
    <x v="0"/>
    <s v="Crookwell Store in Store Council Agencies"/>
    <x v="63"/>
    <n v="660.59"/>
  </r>
  <r>
    <x v="1"/>
    <x v="0"/>
    <s v="Bombala Store in Store Council Agencies"/>
    <x v="63"/>
    <n v="660.59"/>
  </r>
  <r>
    <x v="1"/>
    <x v="0"/>
    <s v="Condobolin Store in Store Council Agencies"/>
    <x v="63"/>
    <n v="660.59"/>
  </r>
  <r>
    <x v="1"/>
    <x v="0"/>
    <s v="Lake Cargelligo Store in Store Council Agencies"/>
    <x v="63"/>
    <n v="660.59"/>
  </r>
  <r>
    <x v="1"/>
    <x v="0"/>
    <s v="Temora Store in Store Council Agencies"/>
    <x v="63"/>
    <n v="660.59"/>
  </r>
  <r>
    <x v="1"/>
    <x v="0"/>
    <s v="Moama Store in Store Council Agencies"/>
    <x v="63"/>
    <n v="660.59"/>
  </r>
  <r>
    <x v="1"/>
    <x v="0"/>
    <s v="Gilgandra Store in Store Council Agencies"/>
    <x v="63"/>
    <n v="660.59"/>
  </r>
  <r>
    <x v="1"/>
    <x v="0"/>
    <s v="Warren Store in Store Council Agencies"/>
    <x v="63"/>
    <n v="660.59"/>
  </r>
  <r>
    <x v="1"/>
    <x v="0"/>
    <s v="Quirindi Store in Store Council Agencies"/>
    <x v="63"/>
    <n v="660.59"/>
  </r>
  <r>
    <x v="1"/>
    <x v="0"/>
    <s v="Walcha Store in Store Council Agencies"/>
    <x v="63"/>
    <n v="660.59"/>
  </r>
  <r>
    <x v="1"/>
    <x v="0"/>
    <s v="Wilcannia Store in Store Council Agencies"/>
    <x v="63"/>
    <n v="779.65"/>
  </r>
  <r>
    <x v="1"/>
    <x v="0"/>
    <s v="Tumbarumba Store in Store Council Agencies"/>
    <x v="63"/>
    <n v="779.65"/>
  </r>
  <r>
    <x v="1"/>
    <x v="0"/>
    <s v="Corowa Store in Store Council Agencies"/>
    <x v="63"/>
    <n v="779.65"/>
  </r>
  <r>
    <x v="1"/>
    <x v="0"/>
    <s v="Balranald Store in Store Council Agencies"/>
    <x v="63"/>
    <n v="779.65"/>
  </r>
  <r>
    <x v="1"/>
    <x v="0"/>
    <s v="Junee Store in Store Council Agencies"/>
    <x v="63"/>
    <n v="779.65"/>
  </r>
  <r>
    <x v="1"/>
    <x v="0"/>
    <s v="Gloucester Store in Store Council Agencies"/>
    <x v="63"/>
    <n v="887.18"/>
  </r>
  <r>
    <x v="1"/>
    <x v="0"/>
    <s v="Coolah Store in Store Council Agencies"/>
    <x v="63"/>
    <n v="887.18"/>
  </r>
  <r>
    <x v="1"/>
    <x v="0"/>
    <s v="Katoomba Store in Store Council Agencies"/>
    <x v="63"/>
    <n v="16910.57"/>
  </r>
  <r>
    <x v="1"/>
    <x v="0"/>
    <s v="Brewarrina Store in Store Council Agencies"/>
    <x v="63"/>
    <n v="1075.3699999999999"/>
  </r>
  <r>
    <x v="1"/>
    <x v="0"/>
    <s v="Merriwa Store in Store Council Agencies"/>
    <x v="63"/>
    <n v="1309.6500000000001"/>
  </r>
  <r>
    <x v="1"/>
    <x v="0"/>
    <s v="Barraba Store in Store Council Agencies"/>
    <x v="63"/>
    <n v="1309.6500000000001"/>
  </r>
  <r>
    <x v="1"/>
    <x v="0"/>
    <s v="Bingara Store in Store Council Agencies"/>
    <x v="63"/>
    <n v="1158.8499999999999"/>
  </r>
  <r>
    <x v="1"/>
    <x v="0"/>
    <s v="Warialda Store in Store Council Agencies"/>
    <x v="63"/>
    <n v="1158.8499999999999"/>
  </r>
  <r>
    <x v="1"/>
    <x v="0"/>
    <s v="Coonamble Store in Store Council Agencies"/>
    <x v="63"/>
    <n v="1236.68"/>
  </r>
  <r>
    <x v="1"/>
    <x v="0"/>
    <s v="Coonabarabran Store in Store Council Agencies"/>
    <x v="63"/>
    <n v="1621.33"/>
  </r>
  <r>
    <x v="1"/>
    <x v="0"/>
    <s v="Grenfell Store in Store Council Agencies"/>
    <x v="63"/>
    <n v="1728.28"/>
  </r>
  <r>
    <x v="1"/>
    <x v="0"/>
    <s v="Cobar Store in Store Council Agencies"/>
    <x v="63"/>
    <n v="215.24"/>
  </r>
  <r>
    <x v="1"/>
    <x v="0"/>
    <s v="Bourke Store in Store Council Agencies"/>
    <x v="63"/>
    <n v="215.24"/>
  </r>
  <r>
    <x v="1"/>
    <x v="0"/>
    <s v="Moulamein Store in Store Council Agencies"/>
    <x v="63"/>
    <n v="215.24"/>
  </r>
  <r>
    <x v="1"/>
    <x v="0"/>
    <s v="Barham Store in Store Council Agencies"/>
    <x v="63"/>
    <n v="215.24"/>
  </r>
  <r>
    <x v="1"/>
    <x v="0"/>
    <s v="Crookwell Store in Store Council Agencies"/>
    <x v="63"/>
    <n v="269.62"/>
  </r>
  <r>
    <x v="1"/>
    <x v="0"/>
    <s v="Bombala Store in Store Council Agencies"/>
    <x v="63"/>
    <n v="269.62"/>
  </r>
  <r>
    <x v="1"/>
    <x v="0"/>
    <s v="Condobolin Store in Store Council Agencies"/>
    <x v="63"/>
    <n v="269.62"/>
  </r>
  <r>
    <x v="1"/>
    <x v="0"/>
    <s v="Lake Cargelligo Store in Store Council Agencies"/>
    <x v="63"/>
    <n v="269.62"/>
  </r>
  <r>
    <x v="1"/>
    <x v="0"/>
    <s v="Temora Store in Store Council Agencies"/>
    <x v="63"/>
    <n v="269.62"/>
  </r>
  <r>
    <x v="1"/>
    <x v="0"/>
    <s v="Moama Store in Store Council Agencies"/>
    <x v="63"/>
    <n v="269.62"/>
  </r>
  <r>
    <x v="1"/>
    <x v="0"/>
    <s v="Gilgandra Store in Store Council Agencies"/>
    <x v="63"/>
    <n v="269.62"/>
  </r>
  <r>
    <x v="1"/>
    <x v="0"/>
    <s v="Warren Store in Store Council Agencies"/>
    <x v="63"/>
    <n v="269.62"/>
  </r>
  <r>
    <x v="1"/>
    <x v="0"/>
    <s v="Quirindi Store in Store Council Agencies"/>
    <x v="63"/>
    <n v="269.62"/>
  </r>
  <r>
    <x v="1"/>
    <x v="0"/>
    <s v="Walcha Store in Store Council Agencies"/>
    <x v="63"/>
    <n v="269.62"/>
  </r>
  <r>
    <x v="1"/>
    <x v="0"/>
    <s v="Wilcannia Store in Store Council Agencies"/>
    <x v="63"/>
    <n v="318.20999999999998"/>
  </r>
  <r>
    <x v="1"/>
    <x v="0"/>
    <s v="Tumbarumba Store in Store Council Agencies"/>
    <x v="63"/>
    <n v="318.20999999999998"/>
  </r>
  <r>
    <x v="1"/>
    <x v="0"/>
    <s v="Corowa Store in Store Council Agencies"/>
    <x v="63"/>
    <n v="318.20999999999998"/>
  </r>
  <r>
    <x v="1"/>
    <x v="0"/>
    <s v="Balranald Store in Store Council Agencies"/>
    <x v="63"/>
    <n v="318.20999999999998"/>
  </r>
  <r>
    <x v="1"/>
    <x v="0"/>
    <s v="Junee Store in Store Council Agencies"/>
    <x v="63"/>
    <n v="318.20999999999998"/>
  </r>
  <r>
    <x v="1"/>
    <x v="0"/>
    <s v="Gloucester Store in Store Council Agencies"/>
    <x v="63"/>
    <n v="362.11"/>
  </r>
  <r>
    <x v="1"/>
    <x v="0"/>
    <s v="Coolah Store in Store Council Agencies"/>
    <x v="63"/>
    <n v="362.11"/>
  </r>
  <r>
    <x v="1"/>
    <x v="0"/>
    <s v="Katoomba Store in Store Council Agencies"/>
    <x v="63"/>
    <n v="402.13"/>
  </r>
  <r>
    <x v="1"/>
    <x v="0"/>
    <s v="Brewarrina Store in Store Council Agencies"/>
    <x v="63"/>
    <n v="438.92"/>
  </r>
  <r>
    <x v="1"/>
    <x v="0"/>
    <s v="Merriwa Store in Store Council Agencies"/>
    <x v="63"/>
    <n v="534.54"/>
  </r>
  <r>
    <x v="1"/>
    <x v="0"/>
    <s v="Barraba Store in Store Council Agencies"/>
    <x v="63"/>
    <n v="534.54"/>
  </r>
  <r>
    <x v="1"/>
    <x v="0"/>
    <s v="Bingara Store in Store Council Agencies"/>
    <x v="63"/>
    <n v="473"/>
  </r>
  <r>
    <x v="1"/>
    <x v="0"/>
    <s v="Warialda Store in Store Council Agencies"/>
    <x v="63"/>
    <n v="473"/>
  </r>
  <r>
    <x v="1"/>
    <x v="0"/>
    <s v="Coonamble Store in Store Council Agencies"/>
    <x v="63"/>
    <n v="504.76"/>
  </r>
  <r>
    <x v="1"/>
    <x v="0"/>
    <s v="Coonabarabran Store in Store Council Agencies"/>
    <x v="63"/>
    <n v="661.76"/>
  </r>
  <r>
    <x v="1"/>
    <x v="0"/>
    <s v="Grenfell Store in Store Council Agencies"/>
    <x v="63"/>
    <n v="705.41"/>
  </r>
  <r>
    <x v="1"/>
    <x v="0"/>
    <s v="Cobar Store in Store Council Agencies"/>
    <x v="63"/>
    <n v="586.21"/>
  </r>
  <r>
    <x v="1"/>
    <x v="0"/>
    <s v="Bourke Store in Store Council Agencies"/>
    <x v="63"/>
    <n v="323.35000000000002"/>
  </r>
  <r>
    <x v="1"/>
    <x v="0"/>
    <s v="Moulamein Store in Store Council Agencies"/>
    <x v="63"/>
    <n v="323.35000000000002"/>
  </r>
  <r>
    <x v="1"/>
    <x v="0"/>
    <s v="Barham Store in Store Council Agencies"/>
    <x v="63"/>
    <n v="323.35000000000002"/>
  </r>
  <r>
    <x v="1"/>
    <x v="0"/>
    <s v="Crookwell Store in Store Council Agencies"/>
    <x v="63"/>
    <n v="431.14"/>
  </r>
  <r>
    <x v="1"/>
    <x v="0"/>
    <s v="Bombala Store in Store Council Agencies"/>
    <x v="63"/>
    <n v="431.14"/>
  </r>
  <r>
    <x v="1"/>
    <x v="0"/>
    <s v="Condobolin Store in Store Council Agencies"/>
    <x v="63"/>
    <n v="431.14"/>
  </r>
  <r>
    <x v="1"/>
    <x v="0"/>
    <s v="Lake Cargelligo Store in Store Council Agencies"/>
    <x v="63"/>
    <n v="431.14"/>
  </r>
  <r>
    <x v="1"/>
    <x v="0"/>
    <s v="Temora Store in Store Council Agencies"/>
    <x v="63"/>
    <n v="431.14"/>
  </r>
  <r>
    <x v="1"/>
    <x v="0"/>
    <s v="Moama Store in Store Council Agencies"/>
    <x v="63"/>
    <n v="431.14"/>
  </r>
  <r>
    <x v="1"/>
    <x v="0"/>
    <s v="Gilgandra Store in Store Council Agencies"/>
    <x v="63"/>
    <n v="431.14"/>
  </r>
  <r>
    <x v="1"/>
    <x v="0"/>
    <s v="Warren Store in Store Council Agencies"/>
    <x v="63"/>
    <n v="431.14"/>
  </r>
  <r>
    <x v="1"/>
    <x v="0"/>
    <s v="Quirindi Store in Store Council Agencies"/>
    <x v="63"/>
    <n v="431.14"/>
  </r>
  <r>
    <x v="1"/>
    <x v="0"/>
    <s v="Walcha Store in Store Council Agencies"/>
    <x v="63"/>
    <n v="431.14"/>
  </r>
  <r>
    <x v="1"/>
    <x v="0"/>
    <s v="Wilcannia Store in Store Council Agencies"/>
    <x v="63"/>
    <n v="538.91999999999996"/>
  </r>
  <r>
    <x v="1"/>
    <x v="0"/>
    <s v="Tumbarumba Store in Store Council Agencies"/>
    <x v="63"/>
    <n v="538.91999999999996"/>
  </r>
  <r>
    <x v="1"/>
    <x v="0"/>
    <s v="Corowa Store in Store Council Agencies"/>
    <x v="63"/>
    <n v="538.91999999999996"/>
  </r>
  <r>
    <x v="1"/>
    <x v="0"/>
    <s v="Balranald Store in Store Council Agencies"/>
    <x v="63"/>
    <n v="538.91999999999996"/>
  </r>
  <r>
    <x v="1"/>
    <x v="0"/>
    <s v="Junee Store in Store Council Agencies"/>
    <x v="63"/>
    <n v="538.91999999999996"/>
  </r>
  <r>
    <x v="1"/>
    <x v="0"/>
    <s v="Gloucester Store in Store Council Agencies"/>
    <x v="63"/>
    <n v="646.70000000000005"/>
  </r>
  <r>
    <x v="1"/>
    <x v="0"/>
    <s v="Coolah Store in Store Council Agencies"/>
    <x v="63"/>
    <n v="646.70000000000005"/>
  </r>
  <r>
    <x v="1"/>
    <x v="0"/>
    <s v="Katoomba Store in Store Council Agencies"/>
    <x v="63"/>
    <n v="754.49"/>
  </r>
  <r>
    <x v="1"/>
    <x v="0"/>
    <s v="Brewarrina Store in Store Council Agencies"/>
    <x v="63"/>
    <n v="862.27"/>
  </r>
  <r>
    <x v="1"/>
    <x v="0"/>
    <s v="Merriwa Store in Store Council Agencies"/>
    <x v="63"/>
    <n v="1185.6199999999999"/>
  </r>
  <r>
    <x v="1"/>
    <x v="0"/>
    <s v="Barraba Store in Store Council Agencies"/>
    <x v="63"/>
    <n v="1185.6199999999999"/>
  </r>
  <r>
    <x v="1"/>
    <x v="0"/>
    <s v="Bingara Store in Store Council Agencies"/>
    <x v="63"/>
    <n v="970.05"/>
  </r>
  <r>
    <x v="1"/>
    <x v="0"/>
    <s v="Warialda Store in Store Council Agencies"/>
    <x v="63"/>
    <n v="970.05"/>
  </r>
  <r>
    <x v="1"/>
    <x v="0"/>
    <s v="Coonamble Store in Store Council Agencies"/>
    <x v="63"/>
    <n v="1077.8399999999999"/>
  </r>
  <r>
    <x v="1"/>
    <x v="0"/>
    <s v="Coonabarabran Store in Store Council Agencies"/>
    <x v="63"/>
    <n v="1724.54"/>
  </r>
  <r>
    <x v="1"/>
    <x v="0"/>
    <s v="Grenfell Store in Store Council Agencies"/>
    <x v="63"/>
    <n v="1940.1"/>
  </r>
  <r>
    <x v="1"/>
    <x v="0"/>
    <s v="Cobar Store in Store Council Agencies"/>
    <x v="63"/>
    <n v="1200.93"/>
  </r>
  <r>
    <x v="1"/>
    <x v="0"/>
    <s v="Bourke Store in Store Council Agencies"/>
    <x v="63"/>
    <n v="1200.93"/>
  </r>
  <r>
    <x v="1"/>
    <x v="0"/>
    <s v="Moulamein Store in Store Council Agencies"/>
    <x v="63"/>
    <n v="1200.93"/>
  </r>
  <r>
    <x v="1"/>
    <x v="0"/>
    <s v="Barham Store in Store Council Agencies"/>
    <x v="63"/>
    <n v="1200.93"/>
  </r>
  <r>
    <x v="1"/>
    <x v="0"/>
    <s v="Crookwell Store in Store Council Agencies"/>
    <x v="63"/>
    <n v="1504.35"/>
  </r>
  <r>
    <x v="1"/>
    <x v="0"/>
    <s v="Bombala Store in Store Council Agencies"/>
    <x v="63"/>
    <n v="1504.35"/>
  </r>
  <r>
    <x v="1"/>
    <x v="0"/>
    <s v="Condobolin Store in Store Council Agencies"/>
    <x v="63"/>
    <n v="1504.35"/>
  </r>
  <r>
    <x v="1"/>
    <x v="0"/>
    <s v="Lake Cargelligo Store in Store Council Agencies"/>
    <x v="63"/>
    <n v="1504.35"/>
  </r>
  <r>
    <x v="1"/>
    <x v="0"/>
    <s v="Temora Store in Store Council Agencies"/>
    <x v="63"/>
    <n v="1504.35"/>
  </r>
  <r>
    <x v="1"/>
    <x v="0"/>
    <s v="Moama Store in Store Council Agencies"/>
    <x v="63"/>
    <n v="1504.35"/>
  </r>
  <r>
    <x v="1"/>
    <x v="0"/>
    <s v="Gilgandra Store in Store Council Agencies"/>
    <x v="63"/>
    <n v="1504.35"/>
  </r>
  <r>
    <x v="1"/>
    <x v="0"/>
    <s v="Warren Store in Store Council Agencies"/>
    <x v="63"/>
    <n v="1504.35"/>
  </r>
  <r>
    <x v="1"/>
    <x v="0"/>
    <s v="Quirindi Store in Store Council Agencies"/>
    <x v="63"/>
    <n v="1504.35"/>
  </r>
  <r>
    <x v="1"/>
    <x v="0"/>
    <s v="Walcha Store in Store Council Agencies"/>
    <x v="63"/>
    <n v="1504.35"/>
  </r>
  <r>
    <x v="1"/>
    <x v="0"/>
    <s v="Wilcannia Store in Store Council Agencies"/>
    <x v="63"/>
    <n v="1775.49"/>
  </r>
  <r>
    <x v="1"/>
    <x v="0"/>
    <s v="Tumbarumba Store in Store Council Agencies"/>
    <x v="63"/>
    <n v="1775.49"/>
  </r>
  <r>
    <x v="1"/>
    <x v="0"/>
    <s v="Corowa Store in Store Council Agencies"/>
    <x v="63"/>
    <n v="1775.49"/>
  </r>
  <r>
    <x v="1"/>
    <x v="0"/>
    <s v="Balranald Store in Store Council Agencies"/>
    <x v="63"/>
    <n v="1775.49"/>
  </r>
  <r>
    <x v="1"/>
    <x v="0"/>
    <s v="Junee Store in Store Council Agencies"/>
    <x v="63"/>
    <n v="1775.49"/>
  </r>
  <r>
    <x v="1"/>
    <x v="0"/>
    <s v="Gloucester Store in Store Council Agencies"/>
    <x v="63"/>
    <n v="2020.38"/>
  </r>
  <r>
    <x v="1"/>
    <x v="0"/>
    <s v="Coolah Store in Store Council Agencies"/>
    <x v="63"/>
    <n v="2020.38"/>
  </r>
  <r>
    <x v="1"/>
    <x v="0"/>
    <s v="Katoomba Store in Store Council Agencies"/>
    <x v="63"/>
    <n v="2243.67"/>
  </r>
  <r>
    <x v="1"/>
    <x v="0"/>
    <s v="Brewarrina Store in Store Council Agencies"/>
    <x v="63"/>
    <n v="2448.9499999999998"/>
  </r>
  <r>
    <x v="1"/>
    <x v="0"/>
    <s v="Merriwa Store in Store Council Agencies"/>
    <x v="63"/>
    <n v="2982.47"/>
  </r>
  <r>
    <x v="1"/>
    <x v="0"/>
    <s v="Barraba Store in Store Council Agencies"/>
    <x v="63"/>
    <n v="2982.47"/>
  </r>
  <r>
    <x v="1"/>
    <x v="0"/>
    <s v="Bingara Store in Store Council Agencies"/>
    <x v="63"/>
    <n v="2639.07"/>
  </r>
  <r>
    <x v="1"/>
    <x v="0"/>
    <s v="Warialda Store in Store Council Agencies"/>
    <x v="63"/>
    <n v="2639.07"/>
  </r>
  <r>
    <x v="1"/>
    <x v="0"/>
    <s v="Coonamble Store in Store Council Agencies"/>
    <x v="63"/>
    <n v="2816.29"/>
  </r>
  <r>
    <x v="1"/>
    <x v="0"/>
    <s v="Coonabarabran Store in Store Council Agencies"/>
    <x v="63"/>
    <n v="3692.26"/>
  </r>
  <r>
    <x v="1"/>
    <x v="0"/>
    <s v="Grenfell Store in Store Council Agencies"/>
    <x v="63"/>
    <n v="3935.81"/>
  </r>
  <r>
    <x v="1"/>
    <x v="0"/>
    <s v="Digital-MyService NSW"/>
    <x v="63"/>
    <n v="346.17"/>
  </r>
  <r>
    <x v="1"/>
    <x v="0"/>
    <s v="Digital-MyService NSW"/>
    <x v="63"/>
    <n v="476066.51"/>
  </r>
  <r>
    <x v="1"/>
    <x v="0"/>
    <s v="Mobile App V3 enhancements for ESB"/>
    <x v="63"/>
    <n v="4550"/>
  </r>
  <r>
    <x v="1"/>
    <x v="0"/>
    <s v="Mobile App V3 enhancements Salesforce"/>
    <x v="63"/>
    <n v="7914.67"/>
  </r>
  <r>
    <x v="1"/>
    <x v="0"/>
    <s v="Sandbox from BAU to Projects adj on knowledge"/>
    <x v="63"/>
    <n v="12928.81"/>
  </r>
  <r>
    <x v="1"/>
    <x v="0"/>
    <s v="Security solution mobile app NCC"/>
    <x v="63"/>
    <n v="2800"/>
  </r>
  <r>
    <x v="1"/>
    <x v="0"/>
    <s v="SNSW APP Support Hosting Arrangements"/>
    <x v="63"/>
    <n v="16169.24"/>
  </r>
  <r>
    <x v="1"/>
    <x v="0"/>
    <s v="SNSW-OSR Scope &amp; detail design"/>
    <x v="63"/>
    <n v="27252.36"/>
  </r>
  <r>
    <x v="1"/>
    <x v="0"/>
    <s v="Supply of Testing Services to 31/1/16"/>
    <x v="63"/>
    <n v="1551.67"/>
  </r>
  <r>
    <x v="1"/>
    <x v="0"/>
    <s v="DS Bondi Junction Reall accross 9 stores"/>
    <x v="63"/>
    <n v="669.79"/>
  </r>
  <r>
    <x v="1"/>
    <x v="0"/>
    <s v="DS Penrith Reall accross 9 stores"/>
    <x v="63"/>
    <n v="669.79"/>
  </r>
  <r>
    <x v="1"/>
    <x v="0"/>
    <s v="DS Liverpool Reall accross 9 stores"/>
    <x v="63"/>
    <n v="669.79"/>
  </r>
  <r>
    <x v="1"/>
    <x v="0"/>
    <s v="DS Broadway Reall accross 9 stores"/>
    <x v="63"/>
    <n v="2181.14"/>
  </r>
  <r>
    <x v="1"/>
    <x v="0"/>
    <s v="DS Macarthur Reall accross 9 stores"/>
    <x v="63"/>
    <n v="2929.32"/>
  </r>
  <r>
    <x v="1"/>
    <x v="0"/>
    <s v="DS Shellharbour Reall accross 9 stores"/>
    <x v="63"/>
    <n v="2929.32"/>
  </r>
  <r>
    <x v="1"/>
    <x v="0"/>
    <s v="DS Toronto Reall accross 9 stores"/>
    <x v="63"/>
    <n v="4083.3"/>
  </r>
  <r>
    <x v="1"/>
    <x v="0"/>
    <s v="DS Chatswood Reall accross 9 stores"/>
    <x v="63"/>
    <n v="2929.32"/>
  </r>
  <r>
    <x v="1"/>
    <x v="0"/>
    <s v="DS Bondi Junction Reall accross 9 stores"/>
    <x v="63"/>
    <n v="51.31"/>
  </r>
  <r>
    <x v="1"/>
    <x v="0"/>
    <s v="DS Penrith Reall accross 9 stores"/>
    <x v="63"/>
    <n v="51.31"/>
  </r>
  <r>
    <x v="1"/>
    <x v="0"/>
    <s v="DS Liverpool Reall accross 9 stores"/>
    <x v="63"/>
    <n v="51.31"/>
  </r>
  <r>
    <x v="1"/>
    <x v="0"/>
    <s v="DS Broadway Reall accross 9 stores"/>
    <x v="63"/>
    <n v="167.09"/>
  </r>
  <r>
    <x v="1"/>
    <x v="0"/>
    <s v="DS Macarthur Reall accross 9 stores"/>
    <x v="63"/>
    <n v="224.4"/>
  </r>
  <r>
    <x v="1"/>
    <x v="0"/>
    <s v="DS Shellharbour Reall accross 9 stores"/>
    <x v="63"/>
    <n v="224.4"/>
  </r>
  <r>
    <x v="1"/>
    <x v="0"/>
    <s v="DS Toronto Reall accross 9 stores"/>
    <x v="63"/>
    <n v="312.8"/>
  </r>
  <r>
    <x v="1"/>
    <x v="0"/>
    <s v="DS Chatswood Reall accross 9 stores"/>
    <x v="63"/>
    <n v="224.4"/>
  </r>
  <r>
    <x v="1"/>
    <x v="0"/>
    <s v="Resources for NCC Refurb 15/11-1/2/16"/>
    <x v="63"/>
    <n v="2400.94"/>
  </r>
  <r>
    <x v="1"/>
    <x v="0"/>
    <s v="Professional Services 1/11/15-30/2/16"/>
    <x v="63"/>
    <n v="273.74"/>
  </r>
  <r>
    <x v="1"/>
    <x v="0"/>
    <s v="Claire R Dec18 Sal Realloc to ADS Deploy"/>
    <x v="63"/>
    <n v="19.07"/>
  </r>
  <r>
    <x v="1"/>
    <x v="0"/>
    <s v="Claire R Dec18 Sal Realloc to ADS Deploy"/>
    <x v="63"/>
    <n v="390.99"/>
  </r>
  <r>
    <x v="1"/>
    <x v="0"/>
    <s v="*CWT Travel Expenses up to 26/02/2016"/>
    <x v="63"/>
    <n v="46.56"/>
  </r>
  <r>
    <x v="1"/>
    <x v="0"/>
    <s v="Services at Newcastle CC"/>
    <x v="63"/>
    <n v="86.26"/>
  </r>
  <r>
    <x v="1"/>
    <x v="0"/>
    <s v="Prof svcs for CC WAN"/>
    <x v="63"/>
    <n v="4284.99"/>
  </r>
  <r>
    <x v="1"/>
    <x v="0"/>
    <s v="NEWCASTLE CONTACT CENTRE (Orderno. 8006531)"/>
    <x v="63"/>
    <n v="871.98"/>
  </r>
  <r>
    <x v="1"/>
    <x v="0"/>
    <s v="Seed funding for NCC/Virtual CC project"/>
    <x v="63"/>
    <n v="458.93"/>
  </r>
  <r>
    <x v="1"/>
    <x v="0"/>
    <s v="Completion of SNSW NCC Phase 3 End State"/>
    <x v="63"/>
    <n v="71842.100000000006"/>
  </r>
  <r>
    <x v="1"/>
    <x v="0"/>
    <s v="Prof svcs for CC WAN"/>
    <x v="63"/>
    <n v="506.25"/>
  </r>
  <r>
    <x v="1"/>
    <x v="0"/>
    <s v="Prof svcs for CC WAN"/>
    <x v="63"/>
    <n v="1121.58"/>
  </r>
  <r>
    <x v="1"/>
    <x v="0"/>
    <s v="Goulburn Service Centre Leashold Improvements"/>
    <x v="63"/>
    <n v="323.33"/>
  </r>
  <r>
    <x v="1"/>
    <x v="0"/>
    <s v="MyServiceNSW"/>
    <x v="63"/>
    <n v="21671.65"/>
  </r>
  <r>
    <x v="1"/>
    <x v="0"/>
    <s v="MyServiceNSW"/>
    <x v="63"/>
    <n v="36426.47"/>
  </r>
  <r>
    <x v="1"/>
    <x v="0"/>
    <s v="MyServiceNSW"/>
    <x v="63"/>
    <n v="7315"/>
  </r>
  <r>
    <x v="1"/>
    <x v="0"/>
    <s v="MyRTA Replacement"/>
    <x v="63"/>
    <n v="534062.53"/>
  </r>
  <r>
    <x v="1"/>
    <x v="0"/>
    <s v="MyServiceNSW"/>
    <x v="63"/>
    <n v="8766.9699999999993"/>
  </r>
  <r>
    <x v="1"/>
    <x v="0"/>
    <s v="MyRTA Replacement"/>
    <x v="63"/>
    <n v="107426.67"/>
  </r>
  <r>
    <x v="1"/>
    <x v="0"/>
    <s v="MyRTA Replacement"/>
    <x v="63"/>
    <n v="1551.67"/>
  </r>
  <r>
    <x v="1"/>
    <x v="0"/>
    <s v="Kiosks/SelfService Facilities"/>
    <x v="63"/>
    <n v="6906.67"/>
  </r>
  <r>
    <x v="1"/>
    <x v="0"/>
    <s v="Police"/>
    <x v="63"/>
    <n v="97640.6"/>
  </r>
  <r>
    <x v="1"/>
    <x v="0"/>
    <s v="Maritime"/>
    <x v="63"/>
    <n v="18529"/>
  </r>
  <r>
    <x v="1"/>
    <x v="0"/>
    <s v="Digital Enablement-CSS-Front End-R1"/>
    <x v="63"/>
    <n v="122215.05"/>
  </r>
  <r>
    <x v="1"/>
    <x v="0"/>
    <s v="Digital Enablement-CSS-Integration-R1"/>
    <x v="63"/>
    <n v="42123.07"/>
  </r>
  <r>
    <x v="1"/>
    <x v="0"/>
    <s v="CSS - OLGR - Phase 1"/>
    <x v="63"/>
    <n v="9439.83"/>
  </r>
  <r>
    <x v="1"/>
    <x v="0"/>
    <s v="CSS - Resources"/>
    <x v="63"/>
    <n v="9577.07"/>
  </r>
  <r>
    <x v="1"/>
    <x v="0"/>
    <s v="T1 Scale Projects"/>
    <x v="63"/>
    <n v="38677.300000000003"/>
  </r>
  <r>
    <x v="1"/>
    <x v="0"/>
    <s v="Scale Project - OLGR"/>
    <x v="63"/>
    <n v="40244.400000000001"/>
  </r>
  <r>
    <x v="1"/>
    <x v="0"/>
    <s v="Scale project - Resources"/>
    <x v="63"/>
    <n v="5040"/>
  </r>
  <r>
    <x v="1"/>
    <x v="0"/>
    <s v="Scale Project-Licence Printing-Tactical"/>
    <x v="63"/>
    <n v="1141.55"/>
  </r>
  <r>
    <x v="1"/>
    <x v="0"/>
    <s v="Scale Project - Others"/>
    <x v="63"/>
    <n v="5195.87"/>
  </r>
  <r>
    <x v="1"/>
    <x v="0"/>
    <s v="Scale P- DRE-Webform Digitisati(Phase-I)"/>
    <x v="63"/>
    <n v="17965.240000000002"/>
  </r>
  <r>
    <x v="1"/>
    <x v="0"/>
    <s v="Scale Project - DPE"/>
    <x v="63"/>
    <n v="560"/>
  </r>
  <r>
    <x v="1"/>
    <x v="0"/>
    <s v="Scale Project - Technology Operations"/>
    <x v="63"/>
    <n v="238393.2"/>
  </r>
  <r>
    <x v="1"/>
    <x v="0"/>
    <s v="Scale Project - Technology Risk &amp; Compli"/>
    <x v="63"/>
    <n v="157678.42000000001"/>
  </r>
  <r>
    <x v="1"/>
    <x v="0"/>
    <s v="Scale Project - Service Enablement"/>
    <x v="63"/>
    <n v="200964.46"/>
  </r>
  <r>
    <x v="1"/>
    <x v="0"/>
    <s v="Scale Project - Technology Enablement"/>
    <x v="63"/>
    <n v="270635.40999999997"/>
  </r>
  <r>
    <x v="1"/>
    <x v="0"/>
    <s v="Scale Project -Operational Enablement/BI"/>
    <x v="63"/>
    <n v="139347.66"/>
  </r>
  <r>
    <x v="1"/>
    <x v="0"/>
    <s v="Enterprise Works for Macarthur"/>
    <x v="63"/>
    <n v="8087.51"/>
  </r>
  <r>
    <x v="1"/>
    <x v="0"/>
    <s v="CWT Travel Expenses up to 26/12/2015"/>
    <x v="63"/>
    <n v="25.44"/>
  </r>
  <r>
    <x v="1"/>
    <x v="0"/>
    <s v="Professional services - RMS"/>
    <x v="63"/>
    <n v="418.5"/>
  </r>
  <r>
    <x v="1"/>
    <x v="0"/>
    <s v="Professional services - RMS"/>
    <x v="63"/>
    <n v="32.65"/>
  </r>
  <r>
    <x v="1"/>
    <x v="0"/>
    <s v="Professional services - RMS"/>
    <x v="63"/>
    <n v="20.83"/>
  </r>
  <r>
    <x v="1"/>
    <x v="0"/>
    <s v="Professional services - RMS"/>
    <x v="63"/>
    <n v="13.07"/>
  </r>
  <r>
    <x v="1"/>
    <x v="0"/>
    <s v="Professional services - RMS"/>
    <x v="63"/>
    <n v="426.07"/>
  </r>
  <r>
    <x v="1"/>
    <x v="0"/>
    <s v="Professional services - RMS"/>
    <x v="63"/>
    <n v="6152.94"/>
  </r>
  <r>
    <x v="1"/>
    <x v="0"/>
    <s v="Professional services - RMS"/>
    <x v="63"/>
    <n v="2150.17"/>
  </r>
  <r>
    <x v="1"/>
    <x v="0"/>
    <s v="Professional services - RMS"/>
    <x v="63"/>
    <n v="81.67"/>
  </r>
  <r>
    <x v="1"/>
    <x v="0"/>
    <s v="Professional services - RMS"/>
    <x v="63"/>
    <n v="315.73"/>
  </r>
  <r>
    <x v="1"/>
    <x v="0"/>
    <s v="Professional services - RMS"/>
    <x v="63"/>
    <n v="236.91"/>
  </r>
  <r>
    <x v="1"/>
    <x v="0"/>
    <s v="Professional services - RMS"/>
    <x v="63"/>
    <n v="6153.18"/>
  </r>
  <r>
    <x v="1"/>
    <x v="0"/>
    <s v="Professional services - RMS"/>
    <x v="63"/>
    <n v="8790.26"/>
  </r>
  <r>
    <x v="1"/>
    <x v="0"/>
    <s v="Professional services - RMS"/>
    <x v="63"/>
    <n v="2012.15"/>
  </r>
  <r>
    <x v="1"/>
    <x v="0"/>
    <s v="Professional services - RMS"/>
    <x v="63"/>
    <n v="623.74"/>
  </r>
  <r>
    <x v="1"/>
    <x v="0"/>
    <s v="Professional services - RMS"/>
    <x v="63"/>
    <n v="485"/>
  </r>
  <r>
    <x v="1"/>
    <x v="0"/>
    <s v="Professional services - RMS"/>
    <x v="63"/>
    <n v="6153.18"/>
  </r>
  <r>
    <x v="1"/>
    <x v="0"/>
    <s v="Professional services - RMS"/>
    <x v="63"/>
    <n v="246.07"/>
  </r>
  <r>
    <x v="1"/>
    <x v="0"/>
    <s v="Professional services - RMS"/>
    <x v="63"/>
    <n v="8790.26"/>
  </r>
  <r>
    <x v="1"/>
    <x v="0"/>
    <s v="Professional services - RMS"/>
    <x v="63"/>
    <n v="626.24"/>
  </r>
  <r>
    <x v="1"/>
    <x v="0"/>
    <s v="Professional services - RMS"/>
    <x v="63"/>
    <n v="9793.52"/>
  </r>
  <r>
    <x v="1"/>
    <x v="0"/>
    <s v="Professional services - RMS"/>
    <x v="63"/>
    <n v="118.71"/>
  </r>
  <r>
    <x v="1"/>
    <x v="0"/>
    <s v="Professional services - RMS"/>
    <x v="63"/>
    <n v="175"/>
  </r>
  <r>
    <x v="1"/>
    <x v="0"/>
    <s v="Professional services - RMS"/>
    <x v="63"/>
    <n v="3738.24"/>
  </r>
  <r>
    <x v="1"/>
    <x v="0"/>
    <s v="Professional services - RMS"/>
    <x v="63"/>
    <n v="5697.77"/>
  </r>
  <r>
    <x v="1"/>
    <x v="0"/>
    <s v="Professional services - RMS"/>
    <x v="63"/>
    <n v="2045.24"/>
  </r>
  <r>
    <x v="1"/>
    <x v="0"/>
    <s v="Professional services - RMS"/>
    <x v="63"/>
    <n v="9594.2999999999993"/>
  </r>
  <r>
    <x v="1"/>
    <x v="0"/>
    <s v="Professional services - RMS"/>
    <x v="63"/>
    <n v="5697.93"/>
  </r>
  <r>
    <x v="1"/>
    <x v="0"/>
    <s v="Professional services - RMS"/>
    <x v="63"/>
    <n v="3022.88"/>
  </r>
  <r>
    <x v="1"/>
    <x v="0"/>
    <s v="Professional services - RMS"/>
    <x v="63"/>
    <n v="255.33"/>
  </r>
  <r>
    <x v="1"/>
    <x v="0"/>
    <s v="Professional services - RMS"/>
    <x v="63"/>
    <n v="5697.77"/>
  </r>
  <r>
    <x v="1"/>
    <x v="0"/>
    <s v="Professional services - RMS"/>
    <x v="63"/>
    <n v="941.65"/>
  </r>
  <r>
    <x v="1"/>
    <x v="0"/>
    <s v="Professional services - RMS"/>
    <x v="63"/>
    <n v="1379.8"/>
  </r>
  <r>
    <x v="1"/>
    <x v="0"/>
    <s v="Professional services - RMS"/>
    <x v="63"/>
    <n v="842.29"/>
  </r>
  <r>
    <x v="1"/>
    <x v="0"/>
    <s v="Professional services - RMS"/>
    <x v="63"/>
    <n v="10410.370000000001"/>
  </r>
  <r>
    <x v="1"/>
    <x v="0"/>
    <s v="Professional services - RMS"/>
    <x v="63"/>
    <n v="5802.97"/>
  </r>
  <r>
    <x v="1"/>
    <x v="0"/>
    <s v="Professional services - RMS"/>
    <x v="63"/>
    <n v="4618.53"/>
  </r>
  <r>
    <x v="1"/>
    <x v="0"/>
    <s v="Professional services - RMS"/>
    <x v="63"/>
    <n v="194.92"/>
  </r>
  <r>
    <x v="1"/>
    <x v="0"/>
    <s v="Professional services - RMS"/>
    <x v="63"/>
    <n v="1015.21"/>
  </r>
  <r>
    <x v="1"/>
    <x v="0"/>
    <s v="Professional services - RMS"/>
    <x v="63"/>
    <n v="10818.81"/>
  </r>
  <r>
    <x v="1"/>
    <x v="0"/>
    <s v="Professional services - RMS"/>
    <x v="63"/>
    <n v="1824.83"/>
  </r>
  <r>
    <x v="1"/>
    <x v="0"/>
    <s v="Professional services - RMS"/>
    <x v="63"/>
    <n v="3425.53"/>
  </r>
  <r>
    <x v="1"/>
    <x v="0"/>
    <s v="Professional services - RMS"/>
    <x v="63"/>
    <n v="12421.25"/>
  </r>
  <r>
    <x v="1"/>
    <x v="0"/>
    <s v="Professional services - RMS"/>
    <x v="63"/>
    <n v="312.5"/>
  </r>
  <r>
    <x v="1"/>
    <x v="0"/>
    <s v="Professional services - RMS"/>
    <x v="63"/>
    <n v="7612.11"/>
  </r>
  <r>
    <x v="1"/>
    <x v="0"/>
    <s v="Professional services - RMS"/>
    <x v="63"/>
    <n v="2165.37"/>
  </r>
  <r>
    <x v="1"/>
    <x v="0"/>
    <s v="Professional services - RMS"/>
    <x v="63"/>
    <n v="61.47"/>
  </r>
  <r>
    <x v="1"/>
    <x v="0"/>
    <s v="Professional services - RMS"/>
    <x v="63"/>
    <n v="16.68"/>
  </r>
  <r>
    <x v="1"/>
    <x v="0"/>
    <s v="CWT TRAVEL EXPENSES AUG16"/>
    <x v="63"/>
    <n v="814.8"/>
  </r>
  <r>
    <x v="1"/>
    <x v="0"/>
    <s v="Resources Sally L-Port Macq-ADS Raymond T"/>
    <x v="63"/>
    <n v="291.82"/>
  </r>
  <r>
    <x v="1"/>
    <x v="0"/>
    <s v="CWT Travel Expenses"/>
    <x v="63"/>
    <n v="1823.78"/>
  </r>
  <r>
    <x v="1"/>
    <x v="0"/>
    <s v="Diana Majewska Contractor Costs"/>
    <x v="63"/>
    <n v="6197.11"/>
  </r>
  <r>
    <x v="1"/>
    <x v="0"/>
    <s v="Gerado Elepeno Contractor Costs"/>
    <x v="63"/>
    <n v="5093.45"/>
  </r>
  <r>
    <x v="1"/>
    <x v="0"/>
    <s v="Melissa Curtius Contractor Costs"/>
    <x v="63"/>
    <n v="1072.01"/>
  </r>
  <r>
    <x v="1"/>
    <x v="0"/>
    <s v="Professional Services Middle Office Strategy"/>
    <x v="63"/>
    <n v="102666.67"/>
  </r>
  <r>
    <x v="1"/>
    <x v="0"/>
    <s v="Naomi Connell Contractor Costs"/>
    <x v="63"/>
    <n v="847.47"/>
  </r>
  <r>
    <x v="1"/>
    <x v="0"/>
    <s v="Labour Costs NCR0236076 and NCR0237486"/>
    <x v="63"/>
    <n v="777"/>
  </r>
  <r>
    <x v="1"/>
    <x v="0"/>
    <s v="Prof svcs for Parkes middle office"/>
    <x v="63"/>
    <n v="24262.82"/>
  </r>
  <r>
    <x v="1"/>
    <x v="0"/>
    <s v="Consulting &amp; Prof Services for Parkes"/>
    <x v="63"/>
    <n v="5155.9399999999996"/>
  </r>
  <r>
    <x v="1"/>
    <x v="0"/>
    <s v="Grenfell Store in Store Council Agencies"/>
    <x v="63"/>
    <n v="14108.77"/>
  </r>
  <r>
    <x v="1"/>
    <x v="0"/>
    <s v="Coonabarabran Store in Store Council Agencies"/>
    <x v="63"/>
    <n v="9169.16"/>
  </r>
  <r>
    <x v="1"/>
    <x v="0"/>
    <s v="Grenfell Store in Store Council Agencies"/>
    <x v="63"/>
    <n v="9773.98"/>
  </r>
  <r>
    <x v="1"/>
    <x v="0"/>
    <s v="Security Charges"/>
    <x v="63"/>
    <n v="22.74"/>
  </r>
  <r>
    <x v="1"/>
    <x v="0"/>
    <s v="Quote 2272- R Coleman Screen Install"/>
    <x v="63"/>
    <n v="122.38"/>
  </r>
  <r>
    <x v="1"/>
    <x v="0"/>
    <s v="Prof svcs and other costs SNSW Agencies"/>
    <x v="63"/>
    <n v="68.53"/>
  </r>
  <r>
    <x v="1"/>
    <x v="0"/>
    <s v="Prof svcs and other costs SNSW Agencies"/>
    <x v="63"/>
    <n v="77.099999999999994"/>
  </r>
  <r>
    <x v="1"/>
    <x v="0"/>
    <s v="Resources_Anna Tam"/>
    <x v="63"/>
    <n v="2138.33"/>
  </r>
  <r>
    <x v="1"/>
    <x v="0"/>
    <s v="Resources_Anna Tam"/>
    <x v="63"/>
    <n v="8553.36"/>
  </r>
  <r>
    <x v="1"/>
    <x v="0"/>
    <s v="Resources_Anna Tam"/>
    <x v="63"/>
    <n v="8553.36"/>
  </r>
  <r>
    <x v="1"/>
    <x v="0"/>
    <s v="Resources_Anna Tam"/>
    <x v="63"/>
    <n v="8125.68"/>
  </r>
  <r>
    <x v="1"/>
    <x v="0"/>
    <s v="Resources_Anna Tam"/>
    <x v="63"/>
    <n v="8553.36"/>
  </r>
  <r>
    <x v="1"/>
    <x v="0"/>
    <s v="Resources_Anna Tam"/>
    <x v="63"/>
    <n v="2229.0500000000002"/>
  </r>
  <r>
    <x v="1"/>
    <x v="0"/>
    <s v="Resources_Bryan Williams"/>
    <x v="63"/>
    <n v="291.31"/>
  </r>
  <r>
    <x v="1"/>
    <x v="0"/>
    <s v="Resources_Christian Warren"/>
    <x v="63"/>
    <n v="9289.56"/>
  </r>
  <r>
    <x v="1"/>
    <x v="0"/>
    <s v="Resources_Christian Warren"/>
    <x v="63"/>
    <n v="11611.94"/>
  </r>
  <r>
    <x v="1"/>
    <x v="0"/>
    <s v="Resources_Christian Warren"/>
    <x v="63"/>
    <n v="4644.78"/>
  </r>
  <r>
    <x v="1"/>
    <x v="0"/>
    <s v="Resources_Christian Warren"/>
    <x v="63"/>
    <n v="8825.08"/>
  </r>
  <r>
    <x v="1"/>
    <x v="0"/>
    <s v="Resources_Christian Warren"/>
    <x v="63"/>
    <n v="9289.56"/>
  </r>
  <r>
    <x v="1"/>
    <x v="0"/>
    <s v="Resources_Christian Warren"/>
    <x v="63"/>
    <n v="2420.91"/>
  </r>
  <r>
    <x v="1"/>
    <x v="0"/>
    <s v="Resources_Christian Warren"/>
    <x v="63"/>
    <n v="2420.91"/>
  </r>
  <r>
    <x v="1"/>
    <x v="0"/>
    <s v="Resources_Christian Warren"/>
    <x v="63"/>
    <n v="2420.91"/>
  </r>
  <r>
    <x v="1"/>
    <x v="0"/>
    <s v="Resources_Dave Reeves"/>
    <x v="63"/>
    <n v="290.27999999999997"/>
  </r>
  <r>
    <x v="1"/>
    <x v="0"/>
    <s v="Resources_Jarrod Roberts"/>
    <x v="63"/>
    <n v="466.67"/>
  </r>
  <r>
    <x v="1"/>
    <x v="0"/>
    <s v="Resources_Marina Brinkova"/>
    <x v="63"/>
    <n v="264.83"/>
  </r>
  <r>
    <x v="1"/>
    <x v="0"/>
    <s v="Resources_Marina Brinkova"/>
    <x v="63"/>
    <n v="198.63"/>
  </r>
  <r>
    <x v="1"/>
    <x v="0"/>
    <s v="Resources_Michele Hanrahan"/>
    <x v="63"/>
    <n v="8941.2099999999991"/>
  </r>
  <r>
    <x v="1"/>
    <x v="0"/>
    <s v="Resources_Michele Hanrahan"/>
    <x v="63"/>
    <n v="11147.47"/>
  </r>
  <r>
    <x v="1"/>
    <x v="0"/>
    <s v="Resources_Michele Hanrahan"/>
    <x v="63"/>
    <n v="2322.39"/>
  </r>
  <r>
    <x v="1"/>
    <x v="0"/>
    <s v="Resources_Orest Chytra"/>
    <x v="63"/>
    <n v="1458.11"/>
  </r>
  <r>
    <x v="1"/>
    <x v="0"/>
    <s v="Resources_Orest Chytra"/>
    <x v="63"/>
    <n v="874.87"/>
  </r>
  <r>
    <x v="1"/>
    <x v="0"/>
    <s v="Resources_Orest Chytra"/>
    <x v="63"/>
    <n v="1458.11"/>
  </r>
  <r>
    <x v="1"/>
    <x v="0"/>
    <s v="Resources_Scott Brown"/>
    <x v="63"/>
    <n v="1368.54"/>
  </r>
  <r>
    <x v="1"/>
    <x v="0"/>
    <s v="Resources_Steve Moir"/>
    <x v="63"/>
    <n v="283.83999999999997"/>
  </r>
  <r>
    <x v="1"/>
    <x v="0"/>
    <s v="Resources_Steve Moir"/>
    <x v="63"/>
    <n v="1419.24"/>
  </r>
  <r>
    <x v="1"/>
    <x v="0"/>
    <s v="Resources_Wayne Singleton"/>
    <x v="63"/>
    <n v="1355.01"/>
  </r>
  <r>
    <x v="1"/>
    <x v="0"/>
    <s v="Resources_Wayne Singleton"/>
    <x v="63"/>
    <n v="2167.5700000000002"/>
  </r>
  <r>
    <x v="1"/>
    <x v="0"/>
    <s v="Resources_Wayne Singleton"/>
    <x v="63"/>
    <n v="1896.63"/>
  </r>
  <r>
    <x v="1"/>
    <x v="0"/>
    <s v="OneGov/GLS Configuration _Auburn SC"/>
    <x v="63"/>
    <n v="1421.43"/>
  </r>
  <r>
    <x v="1"/>
    <x v="0"/>
    <s v="OneGov/GLS Configuration _Auburn M Office"/>
    <x v="63"/>
    <n v="2412.12"/>
  </r>
  <r>
    <x v="1"/>
    <x v="0"/>
    <s v="Sys Configu _Batemans Bay SC"/>
    <x v="63"/>
    <n v="1058.3800000000001"/>
  </r>
  <r>
    <x v="1"/>
    <x v="0"/>
    <s v="OneGov/GLS Configuration _Cessnock SC"/>
    <x v="63"/>
    <n v="2412.12"/>
  </r>
  <r>
    <x v="1"/>
    <x v="0"/>
    <s v="OneGov/GLS Configuration"/>
    <x v="63"/>
    <n v="2098.3000000000002"/>
  </r>
  <r>
    <x v="1"/>
    <x v="0"/>
    <s v="OneGov/GLS Configuration"/>
    <x v="63"/>
    <n v="1578.52"/>
  </r>
  <r>
    <x v="1"/>
    <x v="0"/>
    <s v="Sys Configu _Deniliquin SC"/>
    <x v="63"/>
    <n v="1058.3800000000001"/>
  </r>
  <r>
    <x v="1"/>
    <x v="0"/>
    <s v="OneGov/GLS Configuration _Kempsey SC"/>
    <x v="63"/>
    <n v="2312.87"/>
  </r>
  <r>
    <x v="1"/>
    <x v="0"/>
    <s v="Sys Configu _Macarther SC"/>
    <x v="63"/>
    <n v="1421.43"/>
  </r>
  <r>
    <x v="1"/>
    <x v="0"/>
    <s v="OneGov/GLS Configuration _Miranda SC"/>
    <x v="63"/>
    <n v="1981.39"/>
  </r>
  <r>
    <x v="1"/>
    <x v="0"/>
    <s v="OneGov/GLS Configuration _Mittagong SC"/>
    <x v="63"/>
    <n v="2684.92"/>
  </r>
  <r>
    <x v="1"/>
    <x v="0"/>
    <s v="Onegov/GLS configuration_Mount Druitt"/>
    <x v="63"/>
    <n v="2684.92"/>
  </r>
  <r>
    <x v="1"/>
    <x v="0"/>
    <s v="OneGov/GLS Configuration _Mudgee SC"/>
    <x v="63"/>
    <n v="1981.39"/>
  </r>
  <r>
    <x v="1"/>
    <x v="0"/>
    <s v="OneGov/GLS Configuration _Narrabri SC"/>
    <x v="63"/>
    <n v="2098.3000000000002"/>
  </r>
  <r>
    <x v="1"/>
    <x v="0"/>
    <s v="OneGov/GLS Configuration _Nelson Bay SC"/>
    <x v="63"/>
    <n v="2769.02"/>
  </r>
  <r>
    <x v="1"/>
    <x v="0"/>
    <s v="Sys Configu _Parkes SC"/>
    <x v="63"/>
    <n v="1421.43"/>
  </r>
  <r>
    <x v="1"/>
    <x v="0"/>
    <s v="OneGov/GLS Configuration _Raymond Terrace SC"/>
    <x v="63"/>
    <n v="2506.88"/>
  </r>
  <r>
    <x v="1"/>
    <x v="0"/>
    <s v="Sys Configu _Richmond SC"/>
    <x v="63"/>
    <n v="1249.1400000000001"/>
  </r>
  <r>
    <x v="1"/>
    <x v="0"/>
    <s v="OneGov/GLS Configuration _Silverwater SC"/>
    <x v="63"/>
    <n v="1578.52"/>
  </r>
  <r>
    <x v="1"/>
    <x v="0"/>
    <s v="OneGov/GLS Configuration"/>
    <x v="63"/>
    <n v="2208.5"/>
  </r>
  <r>
    <x v="1"/>
    <x v="0"/>
    <s v="OneGov/GLS Configuration _Taree SC"/>
    <x v="63"/>
    <n v="2850.28"/>
  </r>
  <r>
    <x v="1"/>
    <x v="0"/>
    <s v="OneGov/GLS Configuration"/>
    <x v="63"/>
    <n v="1249.1300000000001"/>
  </r>
  <r>
    <x v="1"/>
    <x v="0"/>
    <s v="OneGov/GLS Configuration _Ulladulla SC"/>
    <x v="63"/>
    <n v="2684.92"/>
  </r>
  <r>
    <x v="1"/>
    <x v="0"/>
    <s v="OneGov/GLS Configuration"/>
    <x v="63"/>
    <n v="1578.52"/>
  </r>
  <r>
    <x v="1"/>
    <x v="0"/>
    <s v="OneGov/GLS Configuration"/>
    <x v="63"/>
    <n v="1421.43"/>
  </r>
  <r>
    <x v="1"/>
    <x v="0"/>
    <s v="OneGov/GLS Configuration_Warriewood SC"/>
    <x v="63"/>
    <n v="2312.86"/>
  </r>
  <r>
    <x v="1"/>
    <x v="0"/>
    <s v="Sys Configu _Tuggerah SC"/>
    <x v="63"/>
    <n v="1981.38"/>
  </r>
  <r>
    <x v="1"/>
    <x v="0"/>
    <s v="Sys Configu _Ballina SC"/>
    <x v="63"/>
    <n v="2506.88"/>
  </r>
  <r>
    <x v="1"/>
    <x v="0"/>
    <s v="Sys Configu _Bega SC"/>
    <x v="63"/>
    <n v="2597.66"/>
  </r>
  <r>
    <x v="1"/>
    <x v="0"/>
    <s v="OneGov/GLS Configuration"/>
    <x v="63"/>
    <n v="2098.3000000000002"/>
  </r>
  <r>
    <x v="1"/>
    <x v="0"/>
    <s v="OneGov/GLS Configuration _Forster SC"/>
    <x v="63"/>
    <n v="2769.01"/>
  </r>
  <r>
    <x v="1"/>
    <x v="0"/>
    <s v="OneGov/GLS Configuration_Young SC"/>
    <x v="63"/>
    <n v="2208.5"/>
  </r>
  <r>
    <x v="1"/>
    <x v="0"/>
    <s v="OneGov/GLS Configuration"/>
    <x v="63"/>
    <n v="2312.86"/>
  </r>
  <r>
    <x v="1"/>
    <x v="0"/>
    <s v="OneGov/GLS Configuration _Rozelle SC"/>
    <x v="63"/>
    <n v="2208.5"/>
  </r>
  <r>
    <x v="1"/>
    <x v="0"/>
    <s v="Network Separation"/>
    <x v="63"/>
    <n v="477544.4"/>
  </r>
  <r>
    <x v="1"/>
    <x v="0"/>
    <s v="General Inquiry Migration"/>
    <x v="63"/>
    <n v="339582.49"/>
  </r>
  <r>
    <x v="1"/>
    <x v="0"/>
    <s v="General Inquiry Migration"/>
    <x v="63"/>
    <n v="96501.440000000002"/>
  </r>
  <r>
    <x v="1"/>
    <x v="0"/>
    <s v="MyService NSW"/>
    <x v="63"/>
    <n v="254763.79"/>
  </r>
  <r>
    <x v="1"/>
    <x v="0"/>
    <s v="General Inquiry Migration"/>
    <x v="63"/>
    <n v="110287.35"/>
  </r>
  <r>
    <x v="1"/>
    <x v="0"/>
    <s v="General Inquiry Migration"/>
    <x v="63"/>
    <n v="4962.93"/>
  </r>
  <r>
    <x v="1"/>
    <x v="0"/>
    <s v="MyService NSW"/>
    <x v="63"/>
    <n v="49629.31"/>
  </r>
  <r>
    <x v="1"/>
    <x v="0"/>
    <s v="MyService NSW"/>
    <x v="63"/>
    <n v="27331.97"/>
  </r>
  <r>
    <x v="1"/>
    <x v="0"/>
    <s v="General Inquiry Migration"/>
    <x v="63"/>
    <n v="55005.82"/>
  </r>
  <r>
    <x v="1"/>
    <x v="0"/>
    <s v="General Inquiry Migration"/>
    <x v="63"/>
    <n v="621822.17000000004"/>
  </r>
  <r>
    <x v="1"/>
    <x v="0"/>
    <s v="MyService NSW"/>
    <x v="63"/>
    <n v="20954.599999999999"/>
  </r>
  <r>
    <x v="1"/>
    <x v="0"/>
    <s v="Online Booking"/>
    <x v="63"/>
    <n v="5980.22"/>
  </r>
  <r>
    <x v="1"/>
    <x v="0"/>
    <s v="Online Booking"/>
    <x v="63"/>
    <n v="3246.53"/>
  </r>
  <r>
    <x v="1"/>
    <x v="0"/>
    <s v="Online Booking"/>
    <x v="63"/>
    <n v="1947.92"/>
  </r>
  <r>
    <x v="1"/>
    <x v="0"/>
    <s v="Online Booking"/>
    <x v="63"/>
    <n v="14284.72"/>
  </r>
  <r>
    <x v="1"/>
    <x v="0"/>
    <s v="Online Booking"/>
    <x v="63"/>
    <n v="1947.92"/>
  </r>
  <r>
    <x v="1"/>
    <x v="0"/>
    <s v="MyService NSW"/>
    <x v="63"/>
    <n v="96501.440000000002"/>
  </r>
  <r>
    <x v="1"/>
    <x v="0"/>
    <s v="MyService NSW"/>
    <x v="63"/>
    <n v="87010.11"/>
  </r>
  <r>
    <x v="1"/>
    <x v="0"/>
    <s v="PSP Refund Capability"/>
    <x v="63"/>
    <n v="12352.18"/>
  </r>
  <r>
    <x v="1"/>
    <x v="0"/>
    <s v="Rapid Development"/>
    <x v="11"/>
    <n v="26396.62"/>
  </r>
  <r>
    <x v="1"/>
    <x v="0"/>
    <s v="Prof svcs for Parkes middle office"/>
    <x v="23"/>
    <n v="6642.28"/>
  </r>
  <r>
    <x v="1"/>
    <x v="0"/>
    <s v="CFM Upgrade Version 5.9"/>
    <x v="9"/>
    <n v="14000"/>
  </r>
  <r>
    <x v="1"/>
    <x v="0"/>
    <s v="Scale P- DRE-Webform Digitisati(Phase-I) Prof Serv"/>
    <x v="9"/>
    <n v="3336.67"/>
  </r>
  <r>
    <x v="1"/>
    <x v="0"/>
    <s v="CSS-OEH-Tech Analysis &amp; Salesforce Dev"/>
    <x v="6"/>
    <n v="31756.67"/>
  </r>
  <r>
    <x v="1"/>
    <x v="0"/>
    <s v="Digital Enablement-CSS-Integration-R1"/>
    <x v="6"/>
    <n v="1087.43"/>
  </r>
  <r>
    <x v="1"/>
    <x v="0"/>
    <s v="Owner Builder Permit"/>
    <x v="3"/>
    <n v="327432.02"/>
  </r>
  <r>
    <x v="1"/>
    <x v="0"/>
    <s v="Owner Builder Permit"/>
    <x v="3"/>
    <n v="515529.44"/>
  </r>
  <r>
    <x v="1"/>
    <x v="0"/>
    <s v="Owner Builder Permit"/>
    <x v="3"/>
    <n v="48955.74"/>
  </r>
  <r>
    <x v="1"/>
    <x v="0"/>
    <s v="Owner Builder Permit"/>
    <x v="3"/>
    <n v="94815"/>
  </r>
  <r>
    <x v="1"/>
    <x v="0"/>
    <s v="Owner Builder Permit"/>
    <x v="3"/>
    <n v="8324.4"/>
  </r>
  <r>
    <x v="1"/>
    <x v="0"/>
    <s v="Owner Builder Permit"/>
    <x v="3"/>
    <n v="20620.29"/>
  </r>
  <r>
    <x v="1"/>
    <x v="0"/>
    <s v="Owner Builder Permit"/>
    <x v="3"/>
    <n v="235091.65"/>
  </r>
  <r>
    <x v="1"/>
    <x v="0"/>
    <s v="Owner Builder Permit"/>
    <x v="3"/>
    <n v="13123.33"/>
  </r>
  <r>
    <x v="1"/>
    <x v="0"/>
    <s v="Owner Builder Permit"/>
    <x v="3"/>
    <n v="16941.060000000001"/>
  </r>
  <r>
    <x v="1"/>
    <x v="0"/>
    <s v="Owner Builder Permit"/>
    <x v="3"/>
    <n v="15508.52"/>
  </r>
  <r>
    <x v="1"/>
    <x v="0"/>
    <s v="Owner Builder Permit"/>
    <x v="3"/>
    <n v="609.85"/>
  </r>
  <r>
    <x v="1"/>
    <x v="0"/>
    <s v="Owner Builder Permit"/>
    <x v="3"/>
    <n v="11060.42"/>
  </r>
  <r>
    <x v="1"/>
    <x v="0"/>
    <s v="Owner Builder Permit"/>
    <x v="3"/>
    <n v="3074.72"/>
  </r>
  <r>
    <x v="1"/>
    <x v="0"/>
    <s v="Owner Builder Permit"/>
    <x v="3"/>
    <n v="50.36"/>
  </r>
  <r>
    <x v="1"/>
    <x v="0"/>
    <s v="Owner Builder Permit"/>
    <x v="3"/>
    <n v="35195.17"/>
  </r>
  <r>
    <x v="1"/>
    <x v="0"/>
    <s v="Owner Builder Permit"/>
    <x v="3"/>
    <n v="15507.94"/>
  </r>
  <r>
    <x v="1"/>
    <x v="0"/>
    <s v="Owner Builder Permit"/>
    <x v="3"/>
    <n v="9841.64"/>
  </r>
  <r>
    <x v="1"/>
    <x v="0"/>
    <s v="Owner Builder Permit"/>
    <x v="3"/>
    <n v="3135.14"/>
  </r>
  <r>
    <x v="1"/>
    <x v="0"/>
    <s v="Owner Builder Permit"/>
    <x v="3"/>
    <n v="779.46"/>
  </r>
  <r>
    <x v="1"/>
    <x v="0"/>
    <s v="Owner Builder Permit"/>
    <x v="3"/>
    <n v="9933.25"/>
  </r>
  <r>
    <x v="1"/>
    <x v="0"/>
    <s v="Owner Builder Permit"/>
    <x v="3"/>
    <n v="54735.839999999997"/>
  </r>
  <r>
    <x v="1"/>
    <x v="0"/>
    <s v="Owner Builder Permit"/>
    <x v="3"/>
    <n v="4016.46"/>
  </r>
  <r>
    <x v="1"/>
    <x v="0"/>
    <s v="Owner Builder Permit"/>
    <x v="3"/>
    <n v="9172.4500000000007"/>
  </r>
  <r>
    <x v="1"/>
    <x v="0"/>
    <s v="Owner Builder Permit"/>
    <x v="3"/>
    <n v="12544.43"/>
  </r>
  <r>
    <x v="1"/>
    <x v="0"/>
    <s v="Owner Builder Permit"/>
    <x v="3"/>
    <n v="40991.980000000003"/>
  </r>
  <r>
    <x v="1"/>
    <x v="0"/>
    <s v="Easy to do Business Application"/>
    <x v="28"/>
    <n v="3246.33"/>
  </r>
  <r>
    <x v="1"/>
    <x v="0"/>
    <s v="Easy to do Business Application"/>
    <x v="28"/>
    <n v="9976.83"/>
  </r>
  <r>
    <x v="1"/>
    <x v="0"/>
    <s v="Easy to do Business Application"/>
    <x v="28"/>
    <n v="10965.08"/>
  </r>
  <r>
    <x v="1"/>
    <x v="0"/>
    <s v="Easy to do Business Application"/>
    <x v="28"/>
    <n v="3856.26"/>
  </r>
  <r>
    <x v="1"/>
    <x v="0"/>
    <s v="Easy to do Business Application"/>
    <x v="28"/>
    <n v="3222.47"/>
  </r>
  <r>
    <x v="1"/>
    <x v="0"/>
    <s v="Easy to do Business Application"/>
    <x v="28"/>
    <n v="5185.37"/>
  </r>
  <r>
    <x v="1"/>
    <x v="0"/>
    <s v="Digital Licence"/>
    <x v="29"/>
    <n v="4040.05"/>
  </r>
  <r>
    <x v="1"/>
    <x v="0"/>
    <s v="Digital Licence"/>
    <x v="29"/>
    <n v="2267.4699999999998"/>
  </r>
  <r>
    <x v="1"/>
    <x v="0"/>
    <s v="Digital Licence"/>
    <x v="29"/>
    <n v="743.95"/>
  </r>
  <r>
    <x v="1"/>
    <x v="0"/>
    <s v="Digital Licence"/>
    <x v="29"/>
    <n v="4330.5200000000004"/>
  </r>
  <r>
    <x v="1"/>
    <x v="0"/>
    <s v="Digital Licence"/>
    <x v="29"/>
    <n v="11078.05"/>
  </r>
  <r>
    <x v="1"/>
    <x v="0"/>
    <s v="Digital Licence"/>
    <x v="29"/>
    <n v="1385.61"/>
  </r>
  <r>
    <x v="1"/>
    <x v="0"/>
    <s v="Digital Licence"/>
    <x v="29"/>
    <n v="7140.89"/>
  </r>
  <r>
    <x v="1"/>
    <x v="0"/>
    <s v="Digital Licence"/>
    <x v="29"/>
    <n v="3537.39"/>
  </r>
  <r>
    <x v="1"/>
    <x v="0"/>
    <s v="Digital Licence"/>
    <x v="29"/>
    <n v="5058.6400000000003"/>
  </r>
  <r>
    <x v="1"/>
    <x v="0"/>
    <s v="Digital Licence"/>
    <x v="29"/>
    <n v="4598.93"/>
  </r>
  <r>
    <x v="1"/>
    <x v="0"/>
    <s v="Digital Licence"/>
    <x v="29"/>
    <n v="3933.5"/>
  </r>
  <r>
    <x v="1"/>
    <x v="0"/>
    <s v="Digital Licence"/>
    <x v="29"/>
    <n v="34998.61"/>
  </r>
  <r>
    <x v="1"/>
    <x v="0"/>
    <s v="Digital Licence"/>
    <x v="29"/>
    <n v="11940.07"/>
  </r>
  <r>
    <x v="1"/>
    <x v="0"/>
    <s v="Digital Licence"/>
    <x v="29"/>
    <n v="6463.43"/>
  </r>
  <r>
    <x v="1"/>
    <x v="0"/>
    <s v="Digital Licence"/>
    <x v="29"/>
    <n v="7564.03"/>
  </r>
  <r>
    <x v="1"/>
    <x v="0"/>
    <s v="Payments Gateway"/>
    <x v="30"/>
    <n v="60465.06"/>
  </r>
  <r>
    <x v="1"/>
    <x v="0"/>
    <s v="Payments Gateway"/>
    <x v="30"/>
    <n v="10062.15"/>
  </r>
  <r>
    <x v="1"/>
    <x v="0"/>
    <s v="Payments Gateway"/>
    <x v="30"/>
    <n v="194.79"/>
  </r>
  <r>
    <x v="1"/>
    <x v="0"/>
    <s v="Payments Gateway"/>
    <x v="30"/>
    <n v="9621.83"/>
  </r>
  <r>
    <x v="1"/>
    <x v="0"/>
    <s v="Payments Gateway"/>
    <x v="30"/>
    <n v="38241.58"/>
  </r>
  <r>
    <x v="1"/>
    <x v="0"/>
    <s v="Payments Gateway"/>
    <x v="30"/>
    <n v="299825.45"/>
  </r>
  <r>
    <x v="1"/>
    <x v="0"/>
    <s v="Payments Gateway"/>
    <x v="30"/>
    <n v="5824.76"/>
  </r>
  <r>
    <x v="1"/>
    <x v="0"/>
    <s v="Payments Gateway"/>
    <x v="30"/>
    <n v="287722.53999999998"/>
  </r>
  <r>
    <x v="1"/>
    <x v="0"/>
    <s v="Payments Gateway"/>
    <x v="30"/>
    <n v="1556.83"/>
  </r>
  <r>
    <x v="1"/>
    <x v="0"/>
    <s v="Payments Gateway"/>
    <x v="30"/>
    <n v="25359.08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Laptop Chrome licenses Inv total/85 sites"/>
    <x v="3"/>
    <n v="79.150000000000006"/>
  </r>
  <r>
    <x v="1"/>
    <x v="0"/>
    <s v="Laptop Chrome licenses Inv total/85 sites"/>
    <x v="3"/>
    <n v="79.150000000000006"/>
  </r>
  <r>
    <x v="1"/>
    <x v="0"/>
    <s v="Laptop Chrome licenses Inv total/85 sites"/>
    <x v="3"/>
    <n v="79.150000000000006"/>
  </r>
  <r>
    <x v="1"/>
    <x v="0"/>
    <s v="Assistive Tech laptop device licenses"/>
    <x v="31"/>
    <n v="79.150000000000006"/>
  </r>
  <r>
    <x v="1"/>
    <x v="0"/>
    <s v="Laptop Chrome licenses Inv total/85 sites"/>
    <x v="3"/>
    <n v="79.150000000000006"/>
  </r>
  <r>
    <x v="1"/>
    <x v="0"/>
    <s v="Assistive Tech laptop device licenses"/>
    <x v="31"/>
    <n v="79.150000000000006"/>
  </r>
  <r>
    <x v="1"/>
    <x v="0"/>
    <s v="Laptop Chrome licenses Inv total/85 sites"/>
    <x v="3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Laptop Chrome licenses Inv total/85 sites"/>
    <x v="3"/>
    <n v="79.150000000000006"/>
  </r>
  <r>
    <x v="1"/>
    <x v="0"/>
    <s v="Laptop Chrome licenses Inv total/85 sites"/>
    <x v="3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Laptop Chrome licenses Inv total/85 sites"/>
    <x v="3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Laptop Chrome licenses Inv total/85 sites"/>
    <x v="3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Laptop Chrome licenses Inv total/85 sites"/>
    <x v="3"/>
    <n v="79.150000000000006"/>
  </r>
  <r>
    <x v="1"/>
    <x v="0"/>
    <s v="Assistive Tech laptop device licenses"/>
    <x v="31"/>
    <n v="79.150000000000006"/>
  </r>
  <r>
    <x v="1"/>
    <x v="0"/>
    <s v="Laptop Chrome licenses Inv total/85 sites"/>
    <x v="3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Laptop Chrome licenses Inv total/85 sites"/>
    <x v="3"/>
    <n v="79.150000000000006"/>
  </r>
  <r>
    <x v="1"/>
    <x v="0"/>
    <s v="Laptop Chrome licenses Inv total/85 sites"/>
    <x v="3"/>
    <n v="79.150000000000006"/>
  </r>
  <r>
    <x v="1"/>
    <x v="0"/>
    <s v="Laptop Chrome licenses Inv total/85 sites"/>
    <x v="3"/>
    <n v="79.150000000000006"/>
  </r>
  <r>
    <x v="1"/>
    <x v="0"/>
    <s v="Laptop Chrome licenses Inv total/85 sites"/>
    <x v="3"/>
    <n v="79.150000000000006"/>
  </r>
  <r>
    <x v="1"/>
    <x v="0"/>
    <s v="Assistive Tech laptop device licenses"/>
    <x v="31"/>
    <n v="79.150000000000006"/>
  </r>
  <r>
    <x v="1"/>
    <x v="0"/>
    <s v="Laptop Chrome licenses Inv total/85 sites"/>
    <x v="3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Laptop Chrome licenses Inv total/85 sites"/>
    <x v="3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Laptop Chrome licenses Inv total/85 sites"/>
    <x v="3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Laptop Chrome licenses Inv total/85 sites"/>
    <x v="3"/>
    <n v="79.150000000000006"/>
  </r>
  <r>
    <x v="1"/>
    <x v="0"/>
    <s v="Laptop Chrome licenses Inv total/85 sites"/>
    <x v="3"/>
    <n v="79.150000000000006"/>
  </r>
  <r>
    <x v="1"/>
    <x v="0"/>
    <s v="Laptop Chrome licenses Inv total/85 sites"/>
    <x v="3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Laptop Chrome licenses Inv total/85 sites"/>
    <x v="3"/>
    <n v="79.150000000000006"/>
  </r>
  <r>
    <x v="1"/>
    <x v="0"/>
    <s v="Assistive Tech laptop device licenses"/>
    <x v="31"/>
    <n v="79.150000000000006"/>
  </r>
  <r>
    <x v="1"/>
    <x v="0"/>
    <s v="Laptop Chrome licenses Inv total/85 sites"/>
    <x v="3"/>
    <n v="79.150000000000006"/>
  </r>
  <r>
    <x v="1"/>
    <x v="0"/>
    <s v="Assistive Tech laptop device licenses"/>
    <x v="31"/>
    <n v="79.150000000000006"/>
  </r>
  <r>
    <x v="1"/>
    <x v="0"/>
    <s v="Google Chrome Licence Inv total/85 sites"/>
    <x v="3"/>
    <n v="79.150000000000006"/>
  </r>
  <r>
    <x v="1"/>
    <x v="0"/>
    <s v="Assistive Tech laptop device licenses"/>
    <x v="31"/>
    <n v="79.150000000000006"/>
  </r>
  <r>
    <x v="1"/>
    <x v="0"/>
    <s v="Laptop Chrome licenses Inv total/85 sites"/>
    <x v="3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Assistive Tech laptop device licenses"/>
    <x v="31"/>
    <n v="79.150000000000006"/>
  </r>
  <r>
    <x v="1"/>
    <x v="0"/>
    <s v="Stratos Media Player Licence - Kiama"/>
    <x v="3"/>
    <n v="124.71"/>
  </r>
  <r>
    <x v="1"/>
    <x v="0"/>
    <s v="Stratos Media Player Licence - Haymarket"/>
    <x v="3"/>
    <n v="124.71"/>
  </r>
  <r>
    <x v="1"/>
    <x v="0"/>
    <s v="Stratos Media Player Licence - Haymarket"/>
    <x v="3"/>
    <n v="124.71"/>
  </r>
  <r>
    <x v="1"/>
    <x v="0"/>
    <s v="Stratos Media Player Licence - Tweed Heads"/>
    <x v="3"/>
    <n v="124.71"/>
  </r>
  <r>
    <x v="1"/>
    <x v="0"/>
    <s v="Stratos Media Player Licence - Tweed Heads"/>
    <x v="3"/>
    <n v="124.71"/>
  </r>
  <r>
    <x v="1"/>
    <x v="0"/>
    <s v="Stratos Media Player Licence - Orange"/>
    <x v="3"/>
    <n v="124.71"/>
  </r>
  <r>
    <x v="1"/>
    <x v="0"/>
    <s v="Stratos Media Player Licence - Orange"/>
    <x v="3"/>
    <n v="124.71"/>
  </r>
  <r>
    <x v="1"/>
    <x v="0"/>
    <s v="Stratos Media Player Licence - Dubbo"/>
    <x v="3"/>
    <n v="124.71"/>
  </r>
  <r>
    <x v="1"/>
    <x v="0"/>
    <s v="Stratos Media Player Licence - Dubbo"/>
    <x v="3"/>
    <n v="124.71"/>
  </r>
  <r>
    <x v="1"/>
    <x v="0"/>
    <s v="Stratos Media Player Licence - Tamworth"/>
    <x v="3"/>
    <n v="124.71"/>
  </r>
  <r>
    <x v="1"/>
    <x v="0"/>
    <s v="Stratos Media Player Licence - Tamworth"/>
    <x v="3"/>
    <n v="124.71"/>
  </r>
  <r>
    <x v="1"/>
    <x v="0"/>
    <s v="Stratos Media Player Licence - Parramatta"/>
    <x v="3"/>
    <n v="124.71"/>
  </r>
  <r>
    <x v="1"/>
    <x v="0"/>
    <s v="Stratos Media Player Licence - Parramatta"/>
    <x v="3"/>
    <n v="124.71"/>
  </r>
  <r>
    <x v="1"/>
    <x v="0"/>
    <s v="Stratos Media Player Licence - Wynyard"/>
    <x v="3"/>
    <n v="124.71"/>
  </r>
  <r>
    <x v="1"/>
    <x v="0"/>
    <s v="Stratos Media Player Licence - Wynyard"/>
    <x v="3"/>
    <n v="124.71"/>
  </r>
  <r>
    <x v="1"/>
    <x v="0"/>
    <s v="Stratos Media Player Licence - Gosford"/>
    <x v="3"/>
    <n v="124.71"/>
  </r>
  <r>
    <x v="1"/>
    <x v="0"/>
    <s v="Stratos Media Player Licence - Gosford"/>
    <x v="3"/>
    <n v="124.71"/>
  </r>
  <r>
    <x v="1"/>
    <x v="0"/>
    <s v="Stratos Media Player Licence - Newcastle"/>
    <x v="3"/>
    <n v="124.71"/>
  </r>
  <r>
    <x v="1"/>
    <x v="0"/>
    <s v="Stratos Media Player Licence - Newcastle"/>
    <x v="3"/>
    <n v="124.71"/>
  </r>
  <r>
    <x v="1"/>
    <x v="0"/>
    <s v="Stratos Media Player Licence - Newcastle"/>
    <x v="3"/>
    <n v="124.71"/>
  </r>
  <r>
    <x v="1"/>
    <x v="0"/>
    <s v="Stratos Media Player Licence - Wagga Wagga"/>
    <x v="3"/>
    <n v="124.71"/>
  </r>
  <r>
    <x v="1"/>
    <x v="0"/>
    <s v="Stratos Media Player Licence - Wagga Wagga"/>
    <x v="3"/>
    <n v="124.71"/>
  </r>
  <r>
    <x v="1"/>
    <x v="0"/>
    <s v="Stratos Media Player Licence - Port Macquarie"/>
    <x v="3"/>
    <n v="124.71"/>
  </r>
  <r>
    <x v="1"/>
    <x v="0"/>
    <s v="Stratos Media Player Licence - Port Macquarie"/>
    <x v="3"/>
    <n v="124.71"/>
  </r>
  <r>
    <x v="1"/>
    <x v="0"/>
    <s v="Stratos Media Player Licence - Wollongong"/>
    <x v="3"/>
    <n v="124.71"/>
  </r>
  <r>
    <x v="1"/>
    <x v="0"/>
    <s v="Stratos Media Player Licence - Wollongong"/>
    <x v="3"/>
    <n v="124.71"/>
  </r>
  <r>
    <x v="1"/>
    <x v="0"/>
    <s v="Stratos Media Player Licence - Chatswood"/>
    <x v="3"/>
    <n v="124.71"/>
  </r>
  <r>
    <x v="1"/>
    <x v="0"/>
    <s v="Stratos Media Player Licence - Chatswood"/>
    <x v="3"/>
    <n v="124.71"/>
  </r>
  <r>
    <x v="1"/>
    <x v="0"/>
    <s v="Stratos Media Player Licence - Queanbeyan"/>
    <x v="3"/>
    <n v="124.71"/>
  </r>
  <r>
    <x v="1"/>
    <x v="0"/>
    <s v="Stratos Media Player Licence - Queanbeyan"/>
    <x v="3"/>
    <n v="124.71"/>
  </r>
  <r>
    <x v="1"/>
    <x v="0"/>
    <s v="Stratos Media Player Licence - Lismore"/>
    <x v="3"/>
    <n v="124.71"/>
  </r>
  <r>
    <x v="1"/>
    <x v="0"/>
    <s v="Stratos Media Player Licence - Lismore"/>
    <x v="3"/>
    <n v="124.71"/>
  </r>
  <r>
    <x v="1"/>
    <x v="0"/>
    <s v="Stratos Media Player Licence - Liverpool"/>
    <x v="3"/>
    <n v="124.71"/>
  </r>
  <r>
    <x v="1"/>
    <x v="0"/>
    <s v="Stratos Media Player Licence - Liverpool"/>
    <x v="3"/>
    <n v="124.71"/>
  </r>
  <r>
    <x v="1"/>
    <x v="0"/>
    <s v="Stratos Media Player Licence - Liverpool"/>
    <x v="3"/>
    <n v="124.71"/>
  </r>
  <r>
    <x v="1"/>
    <x v="0"/>
    <s v="Stratos Media Player Licence - Penrith"/>
    <x v="3"/>
    <n v="124.71"/>
  </r>
  <r>
    <x v="1"/>
    <x v="0"/>
    <s v="Stratos Media Player Licence - Penrith"/>
    <x v="3"/>
    <n v="124.71"/>
  </r>
  <r>
    <x v="1"/>
    <x v="0"/>
    <s v="Stratos Media Player Licence - Penrith"/>
    <x v="3"/>
    <n v="124.71"/>
  </r>
  <r>
    <x v="1"/>
    <x v="0"/>
    <s v="Stratos Media Player Licence - Hurstville"/>
    <x v="3"/>
    <n v="124.71"/>
  </r>
  <r>
    <x v="1"/>
    <x v="0"/>
    <s v="Stratos Media Player Licence - Blacktown"/>
    <x v="3"/>
    <n v="124.71"/>
  </r>
  <r>
    <x v="1"/>
    <x v="0"/>
    <s v="Stratos Media Player Licence - Blacktown"/>
    <x v="3"/>
    <n v="124.71"/>
  </r>
  <r>
    <x v="1"/>
    <x v="0"/>
    <s v="Stratos Media Player Licence - Blacktown"/>
    <x v="3"/>
    <n v="124.71"/>
  </r>
  <r>
    <x v="1"/>
    <x v="0"/>
    <s v="Stratos Media Player Licence - Burwood"/>
    <x v="3"/>
    <n v="124.71"/>
  </r>
  <r>
    <x v="1"/>
    <x v="0"/>
    <s v="Stratos Media Player Licence - Burwood"/>
    <x v="3"/>
    <n v="124.71"/>
  </r>
  <r>
    <x v="1"/>
    <x v="0"/>
    <s v="Stratos Media Player Licence - Wetherill Park"/>
    <x v="3"/>
    <n v="124.71"/>
  </r>
  <r>
    <x v="1"/>
    <x v="0"/>
    <s v="Stratos Media Player Licence - Wetherill Park"/>
    <x v="3"/>
    <n v="124.71"/>
  </r>
  <r>
    <x v="1"/>
    <x v="0"/>
    <s v="Stratos Media Player Licence - Wetherill Park"/>
    <x v="3"/>
    <n v="124.71"/>
  </r>
  <r>
    <x v="1"/>
    <x v="0"/>
    <s v="Stratos Media Player Licence - Wetherill Park"/>
    <x v="3"/>
    <n v="124.71"/>
  </r>
  <r>
    <x v="1"/>
    <x v="0"/>
    <s v="Stratos Media Player Licence - Maitland"/>
    <x v="3"/>
    <n v="124.71"/>
  </r>
  <r>
    <x v="1"/>
    <x v="0"/>
    <s v="Stratos Media Player Licence - Maitland"/>
    <x v="3"/>
    <n v="124.71"/>
  </r>
  <r>
    <x v="1"/>
    <x v="0"/>
    <s v="Stratos Media Player Licence - Marrickville"/>
    <x v="3"/>
    <n v="124.71"/>
  </r>
  <r>
    <x v="1"/>
    <x v="0"/>
    <s v="Stratos Media Player Licence - Marrickville"/>
    <x v="3"/>
    <n v="124.71"/>
  </r>
  <r>
    <x v="1"/>
    <x v="0"/>
    <s v="Stratos Media Player Licence - Marrickville"/>
    <x v="3"/>
    <n v="124.71"/>
  </r>
  <r>
    <x v="1"/>
    <x v="0"/>
    <s v="Stratos Media Player Licence - Grafton"/>
    <x v="3"/>
    <n v="124.71"/>
  </r>
  <r>
    <x v="1"/>
    <x v="0"/>
    <s v="Stratos Media Player Licence - Grafton"/>
    <x v="3"/>
    <n v="124.71"/>
  </r>
  <r>
    <x v="1"/>
    <x v="0"/>
    <s v="Stratos Media Player Licence - Bondi Junction"/>
    <x v="3"/>
    <n v="124.71"/>
  </r>
  <r>
    <x v="1"/>
    <x v="0"/>
    <s v="Stratos Media Player Licence - Bondi Junction"/>
    <x v="3"/>
    <n v="124.71"/>
  </r>
  <r>
    <x v="1"/>
    <x v="0"/>
    <s v="Stratos Media Player Licence - Broken Hill"/>
    <x v="3"/>
    <n v="124.71"/>
  </r>
  <r>
    <x v="1"/>
    <x v="0"/>
    <s v="Stratos Media Player Licence - Broken Hill"/>
    <x v="3"/>
    <n v="124.71"/>
  </r>
  <r>
    <x v="1"/>
    <x v="0"/>
    <s v="Stratos Media Player Licence - Albury"/>
    <x v="3"/>
    <n v="124.71"/>
  </r>
  <r>
    <x v="1"/>
    <x v="0"/>
    <s v="Stratos Media Player Licence - Albury"/>
    <x v="3"/>
    <n v="124.71"/>
  </r>
  <r>
    <x v="1"/>
    <x v="0"/>
    <s v="Stratos Media Player Licence - Albury"/>
    <x v="3"/>
    <n v="124.71"/>
  </r>
  <r>
    <x v="1"/>
    <x v="0"/>
    <s v="Stratos Media Player Licence - Bankstown"/>
    <x v="3"/>
    <n v="124.71"/>
  </r>
  <r>
    <x v="1"/>
    <x v="0"/>
    <s v="Stratos Media Player Licence - Bankstown"/>
    <x v="3"/>
    <n v="124.71"/>
  </r>
  <r>
    <x v="1"/>
    <x v="0"/>
    <s v="Stratos Media Player Licence - Bankstown"/>
    <x v="3"/>
    <n v="124.71"/>
  </r>
  <r>
    <x v="1"/>
    <x v="0"/>
    <s v="Stratos Media Player Licence - Bankstown"/>
    <x v="3"/>
    <n v="124.71"/>
  </r>
  <r>
    <x v="1"/>
    <x v="0"/>
    <s v="Stratos Media Player Licence - Bathurst"/>
    <x v="3"/>
    <n v="124.71"/>
  </r>
  <r>
    <x v="1"/>
    <x v="0"/>
    <s v="Stratos Media Player Licence - Lithgow"/>
    <x v="3"/>
    <n v="124.71"/>
  </r>
  <r>
    <x v="1"/>
    <x v="0"/>
    <s v="Stratos Media Player Licence - Lithgow"/>
    <x v="3"/>
    <n v="124.71"/>
  </r>
  <r>
    <x v="1"/>
    <x v="0"/>
    <s v="Stratos Media Player Licence - Cowra"/>
    <x v="3"/>
    <n v="124.71"/>
  </r>
  <r>
    <x v="1"/>
    <x v="0"/>
    <s v="Stratos Media Player Licence - Coffs Harbour"/>
    <x v="3"/>
    <n v="124.71"/>
  </r>
  <r>
    <x v="1"/>
    <x v="0"/>
    <s v="Stratos Media Player Licence - Castle hill"/>
    <x v="3"/>
    <n v="124.71"/>
  </r>
  <r>
    <x v="1"/>
    <x v="0"/>
    <s v="Stratos Media Player Licence - Castle hill"/>
    <x v="3"/>
    <n v="124.71"/>
  </r>
  <r>
    <x v="1"/>
    <x v="0"/>
    <s v="Stratos Media Player Licence - Castle hill"/>
    <x v="3"/>
    <n v="124.71"/>
  </r>
  <r>
    <x v="1"/>
    <x v="0"/>
    <s v="Stratos Media Player Licence - Goulburn"/>
    <x v="3"/>
    <n v="124.71"/>
  </r>
  <r>
    <x v="1"/>
    <x v="0"/>
    <s v="Stratos Media Player Licence - Warners Bay"/>
    <x v="3"/>
    <n v="124.71"/>
  </r>
  <r>
    <x v="1"/>
    <x v="0"/>
    <s v="Stratos Media Player Licence - Botany"/>
    <x v="3"/>
    <n v="124.71"/>
  </r>
  <r>
    <x v="1"/>
    <x v="0"/>
    <s v="Stratos Media Player Licence - Botany"/>
    <x v="3"/>
    <n v="124.71"/>
  </r>
  <r>
    <x v="1"/>
    <x v="0"/>
    <s v="Stratos Media Player Licence - Hornsby"/>
    <x v="3"/>
    <n v="124.71"/>
  </r>
  <r>
    <x v="1"/>
    <x v="0"/>
    <s v="Stratos Media Player Licence - Deniliquin"/>
    <x v="3"/>
    <n v="124.71"/>
  </r>
  <r>
    <x v="1"/>
    <x v="0"/>
    <s v="Stratos Media Player Licence - Batemans Bay"/>
    <x v="3"/>
    <n v="124.71"/>
  </r>
  <r>
    <x v="1"/>
    <x v="0"/>
    <s v="Stratos Media Player Licence - Ryde"/>
    <x v="3"/>
    <n v="124.71"/>
  </r>
  <r>
    <x v="1"/>
    <x v="0"/>
    <s v="Stratos Media Player Licence - Ryde"/>
    <x v="3"/>
    <n v="124.71"/>
  </r>
  <r>
    <x v="1"/>
    <x v="0"/>
    <s v="Stratos Media Player Licence - Ryde"/>
    <x v="3"/>
    <n v="124.71"/>
  </r>
  <r>
    <x v="1"/>
    <x v="0"/>
    <s v="Stratos Media Player Licence - Richmond"/>
    <x v="3"/>
    <n v="124.71"/>
  </r>
  <r>
    <x v="1"/>
    <x v="0"/>
    <s v="Stratos Media Player Licence - Toukley"/>
    <x v="3"/>
    <n v="124.71"/>
  </r>
  <r>
    <x v="1"/>
    <x v="0"/>
    <s v="Stratos Media Player Licence - Toukley"/>
    <x v="3"/>
    <n v="124.71"/>
  </r>
  <r>
    <x v="1"/>
    <x v="0"/>
    <s v="Stratos Media Player Licence - Parkes"/>
    <x v="3"/>
    <n v="124.71"/>
  </r>
  <r>
    <x v="1"/>
    <x v="0"/>
    <s v="Stratos Media Player Licence - Macarthur"/>
    <x v="3"/>
    <n v="124.71"/>
  </r>
  <r>
    <x v="1"/>
    <x v="0"/>
    <s v="Stratos Media Player Licence - Macarthur"/>
    <x v="3"/>
    <n v="124.71"/>
  </r>
  <r>
    <x v="1"/>
    <x v="0"/>
    <s v="Stratos Media Player Licence - Macarthur"/>
    <x v="3"/>
    <n v="124.71"/>
  </r>
  <r>
    <x v="1"/>
    <x v="0"/>
    <s v="Stratos Media Player Licence - Auburn"/>
    <x v="3"/>
    <n v="124.71"/>
  </r>
  <r>
    <x v="1"/>
    <x v="0"/>
    <s v="Stratos Media Player Licence - Auburn"/>
    <x v="3"/>
    <n v="124.71"/>
  </r>
  <r>
    <x v="1"/>
    <x v="0"/>
    <s v="Stratos Media Player Licence - Auburn"/>
    <x v="3"/>
    <n v="124.71"/>
  </r>
  <r>
    <x v="1"/>
    <x v="0"/>
    <s v="Stratos Media Player Licence - Auburn"/>
    <x v="3"/>
    <n v="124.71"/>
  </r>
  <r>
    <x v="1"/>
    <x v="0"/>
    <s v="Stratos Media Player Licence - Warrawong"/>
    <x v="3"/>
    <n v="124.71"/>
  </r>
  <r>
    <x v="1"/>
    <x v="0"/>
    <s v="Stratos Media Player Licence - Warrawong"/>
    <x v="3"/>
    <n v="124.71"/>
  </r>
  <r>
    <x v="1"/>
    <x v="0"/>
    <s v="Stratos Media Player Licence - Warrawong"/>
    <x v="3"/>
    <n v="124.71"/>
  </r>
  <r>
    <x v="1"/>
    <x v="0"/>
    <s v="Stratos Media Player Licence - Wallsend"/>
    <x v="3"/>
    <n v="124.71"/>
  </r>
  <r>
    <x v="1"/>
    <x v="0"/>
    <s v="Stratos Media Player Licence - Wallsend"/>
    <x v="3"/>
    <n v="124.71"/>
  </r>
  <r>
    <x v="1"/>
    <x v="0"/>
    <s v="Stratos Media Player Licence - Corrimal"/>
    <x v="3"/>
    <n v="124.71"/>
  </r>
  <r>
    <x v="1"/>
    <x v="0"/>
    <s v="Stratos Media Player Licence - Corrimal"/>
    <x v="3"/>
    <n v="124.71"/>
  </r>
  <r>
    <x v="1"/>
    <x v="0"/>
    <s v="Stratos Media Player Licence - Silverwater"/>
    <x v="3"/>
    <n v="124.71"/>
  </r>
  <r>
    <x v="1"/>
    <x v="0"/>
    <s v="Stratos Media Player Licence - Tuggerah"/>
    <x v="3"/>
    <n v="124.71"/>
  </r>
  <r>
    <x v="1"/>
    <x v="0"/>
    <s v="Stratos Media Player Licence - Miranda"/>
    <x v="3"/>
    <n v="124.71"/>
  </r>
  <r>
    <x v="1"/>
    <x v="0"/>
    <s v="Stratos Media Player Licence - Miranda"/>
    <x v="3"/>
    <n v="124.71"/>
  </r>
  <r>
    <x v="1"/>
    <x v="0"/>
    <s v="Stratos Media Player Licence - Miranda"/>
    <x v="3"/>
    <n v="124.71"/>
  </r>
  <r>
    <x v="1"/>
    <x v="0"/>
    <s v="Stratos Media Player Licence - Mudgee"/>
    <x v="3"/>
    <n v="124.71"/>
  </r>
  <r>
    <x v="1"/>
    <x v="0"/>
    <s v="Stratos Media Player Licence - Mudgee"/>
    <x v="3"/>
    <n v="124.71"/>
  </r>
  <r>
    <x v="1"/>
    <x v="0"/>
    <s v="Stratos Media Player Licence - Erina"/>
    <x v="3"/>
    <n v="124.71"/>
  </r>
  <r>
    <x v="1"/>
    <x v="0"/>
    <s v="Stratos Media Player Licence - Erina"/>
    <x v="3"/>
    <n v="124.71"/>
  </r>
  <r>
    <x v="1"/>
    <x v="0"/>
    <s v="Stratos Media Player Licence - Narrabri"/>
    <x v="3"/>
    <n v="124.71"/>
  </r>
  <r>
    <x v="1"/>
    <x v="0"/>
    <s v="Stratos Media Player Licence - Narrabri"/>
    <x v="3"/>
    <n v="124.71"/>
  </r>
  <r>
    <x v="1"/>
    <x v="0"/>
    <s v="Stratos Media Player Licence - Cooma"/>
    <x v="3"/>
    <n v="124.71"/>
  </r>
  <r>
    <x v="1"/>
    <x v="0"/>
    <s v="Stratos Media Player Licence - Cooma"/>
    <x v="3"/>
    <n v="124.71"/>
  </r>
  <r>
    <x v="1"/>
    <x v="0"/>
    <s v="Stratos Media Player Licence - Singleton"/>
    <x v="3"/>
    <n v="124.71"/>
  </r>
  <r>
    <x v="1"/>
    <x v="0"/>
    <s v="Stratos Media Player Licence - Rockdale"/>
    <x v="3"/>
    <n v="124.71"/>
  </r>
  <r>
    <x v="1"/>
    <x v="0"/>
    <s v="Stratos Media Player Licence - Rockdale"/>
    <x v="3"/>
    <n v="124.71"/>
  </r>
  <r>
    <x v="1"/>
    <x v="0"/>
    <s v="Stratos Media Player Licence - Warriewood"/>
    <x v="3"/>
    <n v="124.71"/>
  </r>
  <r>
    <x v="1"/>
    <x v="0"/>
    <s v="Stratos Media Player Licence - Warriewood"/>
    <x v="3"/>
    <n v="124.71"/>
  </r>
  <r>
    <x v="1"/>
    <x v="0"/>
    <s v="Stratos Media Player Licence - Kempsey"/>
    <x v="3"/>
    <n v="124.71"/>
  </r>
  <r>
    <x v="1"/>
    <x v="0"/>
    <s v="Stratos Media Player Licence - Cessnock"/>
    <x v="3"/>
    <n v="124.71"/>
  </r>
  <r>
    <x v="1"/>
    <x v="0"/>
    <s v="Stratos Media Player Licence - Ballina"/>
    <x v="3"/>
    <n v="124.71"/>
  </r>
  <r>
    <x v="1"/>
    <x v="0"/>
    <s v="Stratos Media Player Licence - Ballina"/>
    <x v="3"/>
    <n v="124.71"/>
  </r>
  <r>
    <x v="1"/>
    <x v="0"/>
    <s v="Stratos Media Player Licence - Raymond Terrace"/>
    <x v="3"/>
    <n v="124.71"/>
  </r>
  <r>
    <x v="1"/>
    <x v="0"/>
    <s v="Stratos Media Player Licence - Mckell"/>
    <x v="3"/>
    <n v="124.71"/>
  </r>
  <r>
    <x v="1"/>
    <x v="0"/>
    <s v="Stratos Media Player Licence - Mckell"/>
    <x v="3"/>
    <n v="124.71"/>
  </r>
  <r>
    <x v="1"/>
    <x v="0"/>
    <s v="Stratos Media Player Licence - Bega"/>
    <x v="3"/>
    <n v="124.71"/>
  </r>
  <r>
    <x v="1"/>
    <x v="0"/>
    <s v="Stratos Media Player Licence - Ulladulla"/>
    <x v="3"/>
    <n v="124.71"/>
  </r>
  <r>
    <x v="1"/>
    <x v="0"/>
    <s v="Stratos Media Player Licence - Mittagong"/>
    <x v="3"/>
    <n v="124.71"/>
  </r>
  <r>
    <x v="1"/>
    <x v="0"/>
    <s v="RM8 Licence - Liverpool"/>
    <x v="3"/>
    <n v="122.53"/>
  </r>
  <r>
    <x v="1"/>
    <x v="0"/>
    <s v="RM8 Licence - Liverpool"/>
    <x v="3"/>
    <n v="122.52"/>
  </r>
  <r>
    <x v="1"/>
    <x v="0"/>
    <s v="RM8 Licence - Liverpool"/>
    <x v="3"/>
    <n v="122.52"/>
  </r>
  <r>
    <x v="1"/>
    <x v="0"/>
    <s v="RM8 Licence - Miranda"/>
    <x v="3"/>
    <n v="122.52"/>
  </r>
  <r>
    <x v="1"/>
    <x v="0"/>
    <s v="RM8 Licence - Ryde"/>
    <x v="3"/>
    <n v="122.52"/>
  </r>
  <r>
    <x v="1"/>
    <x v="0"/>
    <s v="RM8 Licence - Ryde"/>
    <x v="3"/>
    <n v="122.52"/>
  </r>
  <r>
    <x v="1"/>
    <x v="0"/>
    <s v="RM8 Licence - Ryde"/>
    <x v="3"/>
    <n v="122.52"/>
  </r>
  <r>
    <x v="1"/>
    <x v="0"/>
    <s v="RM8 Licence - Warners Bay"/>
    <x v="3"/>
    <n v="122.52"/>
  </r>
  <r>
    <x v="1"/>
    <x v="0"/>
    <s v="RM8 Licence - Botany"/>
    <x v="3"/>
    <n v="122.52"/>
  </r>
  <r>
    <x v="1"/>
    <x v="0"/>
    <s v="RM8 Licence - Botany"/>
    <x v="3"/>
    <n v="122.52"/>
  </r>
  <r>
    <x v="1"/>
    <x v="0"/>
    <s v="RM8 Licence - Haymarket"/>
    <x v="3"/>
    <n v="122.52"/>
  </r>
  <r>
    <x v="1"/>
    <x v="0"/>
    <s v="RM8 Licence - Haymarket"/>
    <x v="3"/>
    <n v="122.52"/>
  </r>
  <r>
    <x v="1"/>
    <x v="0"/>
    <s v="RM8 Licence - Wollongong"/>
    <x v="3"/>
    <n v="122.52"/>
  </r>
  <r>
    <x v="1"/>
    <x v="0"/>
    <s v="RM8 Licence - Wollongong"/>
    <x v="3"/>
    <n v="122.52"/>
  </r>
  <r>
    <x v="1"/>
    <x v="0"/>
    <s v="RM8 Licence - Parramatta"/>
    <x v="3"/>
    <n v="122.52"/>
  </r>
  <r>
    <x v="1"/>
    <x v="0"/>
    <s v="RM8 Licence - Parramatta"/>
    <x v="3"/>
    <n v="122.52"/>
  </r>
  <r>
    <x v="1"/>
    <x v="0"/>
    <s v="RM8 Licence - Wallsend"/>
    <x v="3"/>
    <n v="122.52"/>
  </r>
  <r>
    <x v="1"/>
    <x v="0"/>
    <s v="RM8 Licence - Wallsend"/>
    <x v="3"/>
    <n v="122.52"/>
  </r>
  <r>
    <x v="1"/>
    <x v="0"/>
    <s v="RM8 Licence - Wynyard"/>
    <x v="3"/>
    <n v="122.52"/>
  </r>
  <r>
    <x v="1"/>
    <x v="0"/>
    <s v="RM8 Licence - Wynyard"/>
    <x v="3"/>
    <n v="122.52"/>
  </r>
  <r>
    <x v="1"/>
    <x v="0"/>
    <s v="RM8 Licence - Ulladulla"/>
    <x v="3"/>
    <n v="122.52"/>
  </r>
  <r>
    <x v="1"/>
    <x v="0"/>
    <s v="RM8 Licence - Warrawong"/>
    <x v="3"/>
    <n v="122.52"/>
  </r>
  <r>
    <x v="1"/>
    <x v="0"/>
    <s v="RM8 Licence - Warrawong"/>
    <x v="3"/>
    <n v="122.52"/>
  </r>
  <r>
    <x v="1"/>
    <x v="0"/>
    <s v="RM8 Licence - Warrawong"/>
    <x v="3"/>
    <n v="122.52"/>
  </r>
  <r>
    <x v="1"/>
    <x v="0"/>
    <s v="RM8 Licence - Burwood"/>
    <x v="3"/>
    <n v="122.52"/>
  </r>
  <r>
    <x v="1"/>
    <x v="0"/>
    <s v="RM8 Licence - Burwood"/>
    <x v="3"/>
    <n v="122.52"/>
  </r>
  <r>
    <x v="1"/>
    <x v="0"/>
    <s v="RM8 Licence - Gosford"/>
    <x v="3"/>
    <n v="122.52"/>
  </r>
  <r>
    <x v="1"/>
    <x v="0"/>
    <s v="RM8 Licence - Gosford"/>
    <x v="3"/>
    <n v="122.52"/>
  </r>
  <r>
    <x v="1"/>
    <x v="0"/>
    <s v="RM8 Licence - Castle hill"/>
    <x v="3"/>
    <n v="122.52"/>
  </r>
  <r>
    <x v="1"/>
    <x v="0"/>
    <s v="RM8 Licence - Castle hill"/>
    <x v="3"/>
    <n v="122.52"/>
  </r>
  <r>
    <x v="1"/>
    <x v="0"/>
    <s v="RM8 Licence - Castle hill"/>
    <x v="3"/>
    <n v="122.52"/>
  </r>
  <r>
    <x v="1"/>
    <x v="0"/>
    <s v="RM8 Licence - Erina"/>
    <x v="3"/>
    <n v="122.53"/>
  </r>
  <r>
    <x v="1"/>
    <x v="0"/>
    <s v="RM8 Licence - Erina"/>
    <x v="3"/>
    <n v="122.53"/>
  </r>
  <r>
    <x v="1"/>
    <x v="0"/>
    <s v="RM8 Licence - Miranda"/>
    <x v="3"/>
    <n v="122.53"/>
  </r>
  <r>
    <x v="1"/>
    <x v="0"/>
    <s v="RM8 Licence - Miranda"/>
    <x v="3"/>
    <n v="122.53"/>
  </r>
  <r>
    <x v="1"/>
    <x v="0"/>
    <s v="RM8 Licence - Auburn"/>
    <x v="3"/>
    <n v="122.53"/>
  </r>
  <r>
    <x v="1"/>
    <x v="0"/>
    <s v="RM8 Licence - Corrimal"/>
    <x v="3"/>
    <n v="122.53"/>
  </r>
  <r>
    <x v="1"/>
    <x v="0"/>
    <s v="RM8 Licence - Corrimal"/>
    <x v="3"/>
    <n v="122.53"/>
  </r>
  <r>
    <x v="1"/>
    <x v="0"/>
    <s v="RM8 Licence - Auburn"/>
    <x v="3"/>
    <n v="122.53"/>
  </r>
  <r>
    <x v="1"/>
    <x v="0"/>
    <s v="RM8 Licence - Auburn"/>
    <x v="3"/>
    <n v="122.53"/>
  </r>
  <r>
    <x v="1"/>
    <x v="0"/>
    <s v="RM8 Licence - Auburn"/>
    <x v="3"/>
    <n v="122.53"/>
  </r>
  <r>
    <x v="1"/>
    <x v="0"/>
    <s v="RM8 Licence - Wetherill Park"/>
    <x v="3"/>
    <n v="122.53"/>
  </r>
  <r>
    <x v="1"/>
    <x v="0"/>
    <s v="RM8 Licence - Wetherill Park"/>
    <x v="3"/>
    <n v="122.53"/>
  </r>
  <r>
    <x v="1"/>
    <x v="0"/>
    <s v="RM8 Licence - Wetherill Park"/>
    <x v="3"/>
    <n v="122.53"/>
  </r>
  <r>
    <x v="1"/>
    <x v="0"/>
    <s v="RM8 Licence - Wetherill Park"/>
    <x v="3"/>
    <n v="122.53"/>
  </r>
  <r>
    <x v="1"/>
    <x v="0"/>
    <s v="RM8 Licence - Toukley"/>
    <x v="3"/>
    <n v="122.53"/>
  </r>
  <r>
    <x v="1"/>
    <x v="0"/>
    <s v="RM8 Licence - Toukley"/>
    <x v="3"/>
    <n v="122.53"/>
  </r>
  <r>
    <x v="1"/>
    <x v="0"/>
    <s v="RM8 Licence - Penrith"/>
    <x v="3"/>
    <n v="122.53"/>
  </r>
  <r>
    <x v="1"/>
    <x v="0"/>
    <s v="RM8 Licence - Penrith"/>
    <x v="3"/>
    <n v="122.53"/>
  </r>
  <r>
    <x v="1"/>
    <x v="0"/>
    <s v="RM8 Licence - Penrith"/>
    <x v="3"/>
    <n v="122.53"/>
  </r>
  <r>
    <x v="1"/>
    <x v="0"/>
    <s v="RM8 Licence - Kiama"/>
    <x v="3"/>
    <n v="122.53"/>
  </r>
  <r>
    <x v="1"/>
    <x v="0"/>
    <s v="RM8 Licence - Bankstown"/>
    <x v="3"/>
    <n v="122.53"/>
  </r>
  <r>
    <x v="1"/>
    <x v="0"/>
    <s v="RM8 Licence - Bankstown"/>
    <x v="3"/>
    <n v="122.53"/>
  </r>
  <r>
    <x v="1"/>
    <x v="0"/>
    <s v="RM8 Licence - Bankstown"/>
    <x v="3"/>
    <n v="122.53"/>
  </r>
  <r>
    <x v="1"/>
    <x v="0"/>
    <s v="RM8 Licence - Bankstown"/>
    <x v="3"/>
    <n v="122.53"/>
  </r>
  <r>
    <x v="1"/>
    <x v="0"/>
    <s v="RM8 Licence - Newcastle"/>
    <x v="3"/>
    <n v="122.53"/>
  </r>
  <r>
    <x v="1"/>
    <x v="0"/>
    <s v="RM8 Licence - Newcastle"/>
    <x v="3"/>
    <n v="122.53"/>
  </r>
  <r>
    <x v="1"/>
    <x v="0"/>
    <s v="RM8 Licence - Newcastle"/>
    <x v="3"/>
    <n v="122.53"/>
  </r>
  <r>
    <x v="1"/>
    <x v="0"/>
    <s v="RM8 Licence - Lithgow"/>
    <x v="3"/>
    <n v="122.53"/>
  </r>
  <r>
    <x v="1"/>
    <x v="0"/>
    <s v="RM8 Licence - Lithgow"/>
    <x v="3"/>
    <n v="122.53"/>
  </r>
  <r>
    <x v="1"/>
    <x v="0"/>
    <s v="RM8 Licence - Lismore"/>
    <x v="3"/>
    <n v="122.53"/>
  </r>
  <r>
    <x v="1"/>
    <x v="0"/>
    <s v="RM8 Licence - Lismore"/>
    <x v="3"/>
    <n v="122.53"/>
  </r>
  <r>
    <x v="1"/>
    <x v="0"/>
    <s v="RM8 Licence - Mckell"/>
    <x v="3"/>
    <n v="122.53"/>
  </r>
  <r>
    <x v="1"/>
    <x v="0"/>
    <s v="RM8 Licence - Batemans Bay"/>
    <x v="3"/>
    <n v="122.53"/>
  </r>
  <r>
    <x v="1"/>
    <x v="0"/>
    <s v="RM8 Licence - Richmond"/>
    <x v="3"/>
    <n v="122.53"/>
  </r>
  <r>
    <x v="1"/>
    <x v="0"/>
    <s v="RM8 Licence - Marrickville"/>
    <x v="3"/>
    <n v="122.53"/>
  </r>
  <r>
    <x v="1"/>
    <x v="0"/>
    <s v="RM8 Licence - Marrickville"/>
    <x v="3"/>
    <n v="122.53"/>
  </r>
  <r>
    <x v="1"/>
    <x v="0"/>
    <s v="RM8 Licence - Cooma"/>
    <x v="3"/>
    <n v="122.53"/>
  </r>
  <r>
    <x v="1"/>
    <x v="0"/>
    <s v="RM8 Licence - Marrickville"/>
    <x v="3"/>
    <n v="122.53"/>
  </r>
  <r>
    <x v="1"/>
    <x v="0"/>
    <s v="RM8 Licence - Cooma"/>
    <x v="3"/>
    <n v="122.53"/>
  </r>
  <r>
    <x v="1"/>
    <x v="0"/>
    <s v="RM8 Licence - Dubbo"/>
    <x v="3"/>
    <n v="122.53"/>
  </r>
  <r>
    <x v="1"/>
    <x v="0"/>
    <s v="RM8 Licence - Dubbo"/>
    <x v="3"/>
    <n v="122.53"/>
  </r>
  <r>
    <x v="1"/>
    <x v="0"/>
    <s v="RM8 Licence - Port Macquarie"/>
    <x v="3"/>
    <n v="122.53"/>
  </r>
  <r>
    <x v="1"/>
    <x v="0"/>
    <s v="RM8 Licence - Kempsey"/>
    <x v="3"/>
    <n v="122.53"/>
  </r>
  <r>
    <x v="1"/>
    <x v="0"/>
    <s v="RM8 Licence - Tamworth"/>
    <x v="3"/>
    <n v="122.53"/>
  </r>
  <r>
    <x v="1"/>
    <x v="0"/>
    <s v="RM8 Licence - Tamworth"/>
    <x v="3"/>
    <n v="122.53"/>
  </r>
  <r>
    <x v="1"/>
    <x v="0"/>
    <s v="RM8 Licence - Goulburn"/>
    <x v="3"/>
    <n v="122.53"/>
  </r>
  <r>
    <x v="1"/>
    <x v="0"/>
    <s v="RM8 Licence - Broken Hill"/>
    <x v="3"/>
    <n v="122.53"/>
  </r>
  <r>
    <x v="1"/>
    <x v="0"/>
    <s v="RM8 Licence - Broken Hill"/>
    <x v="3"/>
    <n v="122.53"/>
  </r>
  <r>
    <x v="1"/>
    <x v="0"/>
    <s v="RM8 Licence - Maitland"/>
    <x v="3"/>
    <n v="122.53"/>
  </r>
  <r>
    <x v="1"/>
    <x v="0"/>
    <s v="RM8 Licence - Maitland"/>
    <x v="3"/>
    <n v="122.53"/>
  </r>
  <r>
    <x v="1"/>
    <x v="0"/>
    <s v="RM8 Licence - Cowra"/>
    <x v="3"/>
    <n v="122.53"/>
  </r>
  <r>
    <x v="1"/>
    <x v="0"/>
    <s v="RM8 Licence - Albury"/>
    <x v="3"/>
    <n v="122.53"/>
  </r>
  <r>
    <x v="1"/>
    <x v="0"/>
    <s v="RM8 Licence - Albury"/>
    <x v="3"/>
    <n v="122.53"/>
  </r>
  <r>
    <x v="1"/>
    <x v="0"/>
    <s v="RM8 Licence - Albury"/>
    <x v="3"/>
    <n v="122.53"/>
  </r>
  <r>
    <x v="1"/>
    <x v="0"/>
    <s v="RM8 Licence - Tweed Heads"/>
    <x v="3"/>
    <n v="122.53"/>
  </r>
  <r>
    <x v="1"/>
    <x v="0"/>
    <s v="RM8 Licence - Grafton"/>
    <x v="3"/>
    <n v="122.53"/>
  </r>
  <r>
    <x v="1"/>
    <x v="0"/>
    <s v="RM8 Licence - Grafton"/>
    <x v="3"/>
    <n v="122.53"/>
  </r>
  <r>
    <x v="1"/>
    <x v="0"/>
    <s v="RM8 Licence - Queanbeyan"/>
    <x v="3"/>
    <n v="122.53"/>
  </r>
  <r>
    <x v="1"/>
    <x v="0"/>
    <s v="RM8 Licence - Queanbeyan"/>
    <x v="3"/>
    <n v="122.53"/>
  </r>
  <r>
    <x v="1"/>
    <x v="0"/>
    <s v="RM8 Licence - Rockdale"/>
    <x v="3"/>
    <n v="122.53"/>
  </r>
  <r>
    <x v="1"/>
    <x v="0"/>
    <s v="RM8 Licence - Rockdale"/>
    <x v="3"/>
    <n v="122.53"/>
  </r>
  <r>
    <x v="1"/>
    <x v="0"/>
    <s v="RM8 Licence - Mudgee"/>
    <x v="3"/>
    <n v="122.53"/>
  </r>
  <r>
    <x v="1"/>
    <x v="0"/>
    <s v="RM8 Licence - Mudgee"/>
    <x v="3"/>
    <n v="122.53"/>
  </r>
  <r>
    <x v="1"/>
    <x v="0"/>
    <s v="RM8 Licence - Bega"/>
    <x v="3"/>
    <n v="122.53"/>
  </r>
  <r>
    <x v="1"/>
    <x v="0"/>
    <s v="RM8 Licence - Narrabri"/>
    <x v="3"/>
    <n v="122.53"/>
  </r>
  <r>
    <x v="1"/>
    <x v="0"/>
    <s v="RM8 Licence - Port Macquarie"/>
    <x v="3"/>
    <n v="122.53"/>
  </r>
  <r>
    <x v="1"/>
    <x v="0"/>
    <s v="RM8 Licence - Mckell"/>
    <x v="3"/>
    <n v="122.53"/>
  </r>
  <r>
    <x v="1"/>
    <x v="0"/>
    <s v="RM8 Licence - Hornsby"/>
    <x v="3"/>
    <n v="122.53"/>
  </r>
  <r>
    <x v="1"/>
    <x v="0"/>
    <s v="RM8 Licence - Wagga Wagga"/>
    <x v="3"/>
    <n v="122.53"/>
  </r>
  <r>
    <x v="1"/>
    <x v="0"/>
    <s v="RM8 Licence - Parkes"/>
    <x v="3"/>
    <n v="122.53"/>
  </r>
  <r>
    <x v="1"/>
    <x v="0"/>
    <s v="RM8 Licence - Bathurst"/>
    <x v="3"/>
    <n v="122.53"/>
  </r>
  <r>
    <x v="1"/>
    <x v="0"/>
    <s v="RM8 Licence - Ballina"/>
    <x v="3"/>
    <n v="122.53"/>
  </r>
  <r>
    <x v="1"/>
    <x v="0"/>
    <s v="RM8 Licence - Tuncurry"/>
    <x v="3"/>
    <n v="122.53"/>
  </r>
  <r>
    <x v="1"/>
    <x v="0"/>
    <s v="RM8 Licence - Tweed Heads"/>
    <x v="3"/>
    <n v="122.53"/>
  </r>
  <r>
    <x v="1"/>
    <x v="0"/>
    <s v="RM8 Licence - Narrabri"/>
    <x v="3"/>
    <n v="122.53"/>
  </r>
  <r>
    <x v="1"/>
    <x v="0"/>
    <s v="RM8 Licence - Raymond Terrace"/>
    <x v="3"/>
    <n v="122.53"/>
  </r>
  <r>
    <x v="1"/>
    <x v="0"/>
    <s v="RM8 Licence - Wagga Wagga"/>
    <x v="3"/>
    <n v="122.53"/>
  </r>
  <r>
    <x v="1"/>
    <x v="0"/>
    <s v="RM8 Licence - Deniliquin"/>
    <x v="3"/>
    <n v="122.53"/>
  </r>
  <r>
    <x v="1"/>
    <x v="0"/>
    <s v="RM8 Licence - Warriewood"/>
    <x v="3"/>
    <n v="122.53"/>
  </r>
  <r>
    <x v="1"/>
    <x v="0"/>
    <s v="RM8 Licence - Ballina"/>
    <x v="3"/>
    <n v="122.53"/>
  </r>
  <r>
    <x v="1"/>
    <x v="0"/>
    <s v="RM8 Licence - Singleton"/>
    <x v="3"/>
    <n v="122.53"/>
  </r>
  <r>
    <x v="1"/>
    <x v="0"/>
    <s v="RM8 Licence - Tuncurry"/>
    <x v="3"/>
    <n v="122.53"/>
  </r>
  <r>
    <x v="1"/>
    <x v="0"/>
    <s v="RM8 Licence - Orange"/>
    <x v="3"/>
    <n v="122.53"/>
  </r>
  <r>
    <x v="1"/>
    <x v="0"/>
    <s v="RM8 Licence - Hurstville"/>
    <x v="3"/>
    <n v="122.53"/>
  </r>
  <r>
    <x v="1"/>
    <x v="0"/>
    <s v="RM8 Licence - Orange"/>
    <x v="3"/>
    <n v="122.53"/>
  </r>
  <r>
    <x v="1"/>
    <x v="0"/>
    <s v="RM8 Licence - Tuggerah"/>
    <x v="3"/>
    <n v="122.53"/>
  </r>
  <r>
    <x v="1"/>
    <x v="0"/>
    <s v="RM8 Licence - Silverwater"/>
    <x v="3"/>
    <n v="122.53"/>
  </r>
  <r>
    <x v="1"/>
    <x v="0"/>
    <s v="RM8 Licence - Chatswood"/>
    <x v="3"/>
    <n v="122.53"/>
  </r>
  <r>
    <x v="1"/>
    <x v="0"/>
    <s v="RM8 Licence - Warriewood"/>
    <x v="3"/>
    <n v="122.53"/>
  </r>
  <r>
    <x v="1"/>
    <x v="0"/>
    <s v="RM8 Licence - Chatswood"/>
    <x v="3"/>
    <n v="122.53"/>
  </r>
  <r>
    <x v="1"/>
    <x v="0"/>
    <s v="RM8 Licence - Macarthur"/>
    <x v="3"/>
    <n v="122.53"/>
  </r>
  <r>
    <x v="1"/>
    <x v="0"/>
    <s v="RM8 Licence - Macarthur"/>
    <x v="3"/>
    <n v="122.53"/>
  </r>
  <r>
    <x v="1"/>
    <x v="0"/>
    <s v="RM8 Licence - Mittagong"/>
    <x v="3"/>
    <n v="122.53"/>
  </r>
  <r>
    <x v="1"/>
    <x v="0"/>
    <s v="RM8 Licence - Macarthur"/>
    <x v="3"/>
    <n v="122.53"/>
  </r>
  <r>
    <x v="1"/>
    <x v="0"/>
    <s v="RM8 Licence - Cessnock"/>
    <x v="3"/>
    <n v="122.53"/>
  </r>
  <r>
    <x v="1"/>
    <x v="0"/>
    <s v="RM8 Licence - Mount Druitt"/>
    <x v="3"/>
    <n v="122.53"/>
  </r>
  <r>
    <x v="1"/>
    <x v="0"/>
    <s v="RM8 Licence - Bondi Junction"/>
    <x v="3"/>
    <n v="122.53"/>
  </r>
  <r>
    <x v="1"/>
    <x v="0"/>
    <s v="RM8 Licence - Bondi Junction"/>
    <x v="3"/>
    <n v="122.53"/>
  </r>
  <r>
    <x v="1"/>
    <x v="0"/>
    <s v="RM8 Licence - Mckell"/>
    <x v="3"/>
    <n v="122.53"/>
  </r>
  <r>
    <x v="1"/>
    <x v="0"/>
    <s v="RM8 Licence - Coffs Harbour"/>
    <x v="3"/>
    <n v="122.53"/>
  </r>
  <r>
    <x v="1"/>
    <x v="0"/>
    <s v="RM8 Licence - Mckell"/>
    <x v="3"/>
    <n v="122.53"/>
  </r>
  <r>
    <x v="1"/>
    <x v="0"/>
    <s v="RM8 Licence - Mckell"/>
    <x v="3"/>
    <n v="122.53"/>
  </r>
  <r>
    <x v="1"/>
    <x v="0"/>
    <s v="RM8 Licence - Blacktown"/>
    <x v="3"/>
    <n v="122.53"/>
  </r>
  <r>
    <x v="1"/>
    <x v="0"/>
    <s v="RM8 Licence - Blacktown"/>
    <x v="3"/>
    <n v="122.53"/>
  </r>
  <r>
    <x v="1"/>
    <x v="0"/>
    <s v="RM8 Licence - Blacktown"/>
    <x v="3"/>
    <n v="122.53"/>
  </r>
  <r>
    <x v="1"/>
    <x v="0"/>
    <s v="RM8 Licence - Mckell"/>
    <x v="3"/>
    <n v="122.53"/>
  </r>
  <r>
    <x v="1"/>
    <x v="0"/>
    <s v="RM8 Licence - Mckell"/>
    <x v="3"/>
    <n v="122.53"/>
  </r>
  <r>
    <x v="1"/>
    <x v="0"/>
    <s v="Enhance Service Now HR On/Off boarding - Mckell"/>
    <x v="1"/>
    <n v="850"/>
  </r>
  <r>
    <x v="1"/>
    <x v="0"/>
    <s v="SNSW Installation 35 @ 42 resource work - Mckell"/>
    <x v="1"/>
    <n v="428.75"/>
  </r>
  <r>
    <x v="1"/>
    <x v="0"/>
    <s v="RMS SERVICES - BAU"/>
    <x v="17"/>
    <n v="9982.5"/>
  </r>
  <r>
    <x v="1"/>
    <x v="0"/>
    <s v="Prof Service - CORS Extension Development - Albury"/>
    <x v="32"/>
    <n v="34.840000000000003"/>
  </r>
  <r>
    <x v="1"/>
    <x v="0"/>
    <s v="Prof Service - CORS Extension Development - Armida"/>
    <x v="32"/>
    <n v="34.840000000000003"/>
  </r>
  <r>
    <x v="1"/>
    <x v="0"/>
    <s v="Prof Service - CORS Extension Development - Auburn"/>
    <x v="32"/>
    <n v="34.840000000000003"/>
  </r>
  <r>
    <x v="1"/>
    <x v="0"/>
    <s v="Prof Service - CORS Extension Development - Ballin"/>
    <x v="32"/>
    <n v="34.840000000000003"/>
  </r>
  <r>
    <x v="1"/>
    <x v="0"/>
    <s v="Prof Service - CORS Extension Development - Bankst"/>
    <x v="32"/>
    <n v="34.840000000000003"/>
  </r>
  <r>
    <x v="1"/>
    <x v="0"/>
    <s v="Prof Service - CORS Extension Development - Batema"/>
    <x v="32"/>
    <n v="34.840000000000003"/>
  </r>
  <r>
    <x v="1"/>
    <x v="0"/>
    <s v="Prof Service - CORS Extension Development - Bathur"/>
    <x v="32"/>
    <n v="34.840000000000003"/>
  </r>
  <r>
    <x v="1"/>
    <x v="0"/>
    <s v="Prof Service - CORS Extension Development - Bega"/>
    <x v="32"/>
    <n v="34.840000000000003"/>
  </r>
  <r>
    <x v="1"/>
    <x v="0"/>
    <s v="Prof Service - CORS Extension Development - Blackt"/>
    <x v="32"/>
    <n v="34.840000000000003"/>
  </r>
  <r>
    <x v="1"/>
    <x v="0"/>
    <s v="Prof Service - CORS Extension Development - Bondi"/>
    <x v="32"/>
    <n v="34.840000000000003"/>
  </r>
  <r>
    <x v="1"/>
    <x v="0"/>
    <s v="Prof Service - CORS Extension Development - Botany"/>
    <x v="32"/>
    <n v="34.840000000000003"/>
  </r>
  <r>
    <x v="1"/>
    <x v="0"/>
    <s v="Prof Service - CORS Extension Development - broken"/>
    <x v="32"/>
    <n v="34.840000000000003"/>
  </r>
  <r>
    <x v="1"/>
    <x v="0"/>
    <s v="Prof Service - CORS Extension Development - Brookv"/>
    <x v="32"/>
    <n v="34.840000000000003"/>
  </r>
  <r>
    <x v="1"/>
    <x v="0"/>
    <s v="Prof Service - CORS Extension Development - Burwoo"/>
    <x v="32"/>
    <n v="34.840000000000003"/>
  </r>
  <r>
    <x v="1"/>
    <x v="0"/>
    <s v="Prof Service - CORS Extension Development - Casino"/>
    <x v="32"/>
    <n v="34.840000000000003"/>
  </r>
  <r>
    <x v="1"/>
    <x v="0"/>
    <s v="Prof Service - CORS Extension Development - Castle"/>
    <x v="32"/>
    <n v="34.840000000000003"/>
  </r>
  <r>
    <x v="1"/>
    <x v="0"/>
    <s v="Prof Service - CORS Extension Development - Cessno"/>
    <x v="32"/>
    <n v="34.840000000000003"/>
  </r>
  <r>
    <x v="1"/>
    <x v="0"/>
    <s v="Prof Service - CORS Extension Development - Chatsw"/>
    <x v="32"/>
    <n v="34.840000000000003"/>
  </r>
  <r>
    <x v="1"/>
    <x v="0"/>
    <s v="Prof Service - CORS Extension Development - Coffs"/>
    <x v="32"/>
    <n v="34.840000000000003"/>
  </r>
  <r>
    <x v="1"/>
    <x v="0"/>
    <s v="Prof Service - CORS Extension Development - Cooma"/>
    <x v="32"/>
    <n v="34.840000000000003"/>
  </r>
  <r>
    <x v="1"/>
    <x v="0"/>
    <s v="Prof Service - CORS Extension Development - Corrim"/>
    <x v="32"/>
    <n v="34.840000000000003"/>
  </r>
  <r>
    <x v="1"/>
    <x v="0"/>
    <s v="Prof Service - CORS Extension Development - Cowra"/>
    <x v="32"/>
    <n v="34.85"/>
  </r>
  <r>
    <x v="1"/>
    <x v="0"/>
    <s v="Prof Service - CORS Extension Development - Denili"/>
    <x v="32"/>
    <n v="34.85"/>
  </r>
  <r>
    <x v="1"/>
    <x v="0"/>
    <s v="Prof Service - CORS Extension Development - Dubbo"/>
    <x v="32"/>
    <n v="34.85"/>
  </r>
  <r>
    <x v="1"/>
    <x v="0"/>
    <s v="Prof Service - CORS Extension Development - Erina"/>
    <x v="32"/>
    <n v="34.85"/>
  </r>
  <r>
    <x v="1"/>
    <x v="0"/>
    <s v="Prof Service - CORS Extension Development - Gosfor"/>
    <x v="32"/>
    <n v="34.85"/>
  </r>
  <r>
    <x v="1"/>
    <x v="0"/>
    <s v="Prof Service - CORS Extension Development - Goulbu"/>
    <x v="32"/>
    <n v="34.85"/>
  </r>
  <r>
    <x v="1"/>
    <x v="0"/>
    <s v="Prof Service - CORS Extension Development - Grafto"/>
    <x v="32"/>
    <n v="34.85"/>
  </r>
  <r>
    <x v="1"/>
    <x v="0"/>
    <s v="Prof Service - CORS Extension Development - Griffi"/>
    <x v="32"/>
    <n v="34.85"/>
  </r>
  <r>
    <x v="1"/>
    <x v="0"/>
    <s v="Prof Service - CORS Extension Development - Haymar"/>
    <x v="32"/>
    <n v="34.85"/>
  </r>
  <r>
    <x v="1"/>
    <x v="0"/>
    <s v="Prof Service - CORS Extension Development - Hornsb"/>
    <x v="32"/>
    <n v="34.85"/>
  </r>
  <r>
    <x v="1"/>
    <x v="0"/>
    <s v="Prof Service - CORS Extension Development - Hurstv"/>
    <x v="32"/>
    <n v="34.85"/>
  </r>
  <r>
    <x v="1"/>
    <x v="0"/>
    <s v="Prof Service - CORS Extension Development - Invere"/>
    <x v="32"/>
    <n v="34.85"/>
  </r>
  <r>
    <x v="1"/>
    <x v="0"/>
    <s v="Prof Service - CORS Extension Development - Kempse"/>
    <x v="32"/>
    <n v="34.85"/>
  </r>
  <r>
    <x v="1"/>
    <x v="0"/>
    <s v="Prof Service - CORS Extension Development - Kiama"/>
    <x v="32"/>
    <n v="34.85"/>
  </r>
  <r>
    <x v="1"/>
    <x v="0"/>
    <s v="Prof Service - CORS Extension Development - Lismor"/>
    <x v="32"/>
    <n v="34.85"/>
  </r>
  <r>
    <x v="1"/>
    <x v="0"/>
    <s v="Prof Service - CORS Extension Development - Lithgo"/>
    <x v="32"/>
    <n v="34.85"/>
  </r>
  <r>
    <x v="1"/>
    <x v="0"/>
    <s v="Prof Service - CORS Extension Development - Liverp"/>
    <x v="32"/>
    <n v="34.85"/>
  </r>
  <r>
    <x v="1"/>
    <x v="0"/>
    <s v="Prof Service - CORS Extension Development - Macart"/>
    <x v="32"/>
    <n v="34.85"/>
  </r>
  <r>
    <x v="1"/>
    <x v="0"/>
    <s v="Prof Service - CORS Extension Development - Maitla"/>
    <x v="32"/>
    <n v="34.85"/>
  </r>
  <r>
    <x v="1"/>
    <x v="0"/>
    <s v="Prof Service - CORS Extension Development - Marric"/>
    <x v="32"/>
    <n v="34.85"/>
  </r>
  <r>
    <x v="1"/>
    <x v="0"/>
    <s v="Prof Service - CORS Extension Development - Mirand"/>
    <x v="32"/>
    <n v="34.85"/>
  </r>
  <r>
    <x v="1"/>
    <x v="0"/>
    <s v="Prof Service - CORS Extension Development - Mittag"/>
    <x v="32"/>
    <n v="34.85"/>
  </r>
  <r>
    <x v="1"/>
    <x v="0"/>
    <s v="Prof Service - CORS Extension Development - Mount"/>
    <x v="32"/>
    <n v="34.85"/>
  </r>
  <r>
    <x v="1"/>
    <x v="0"/>
    <s v="Prof Service - CORS Extension Development - Mudgee"/>
    <x v="32"/>
    <n v="34.85"/>
  </r>
  <r>
    <x v="1"/>
    <x v="0"/>
    <s v="Prof Service - CORS Extension Development - Narrab"/>
    <x v="32"/>
    <n v="34.85"/>
  </r>
  <r>
    <x v="1"/>
    <x v="0"/>
    <s v="Prof Service - CORS Extension Development - Nelson"/>
    <x v="32"/>
    <n v="34.85"/>
  </r>
  <r>
    <x v="1"/>
    <x v="0"/>
    <s v="Prof Service - CORS Extension Development - Newcas"/>
    <x v="32"/>
    <n v="34.85"/>
  </r>
  <r>
    <x v="1"/>
    <x v="0"/>
    <s v="Prof Service - CORS Extension Development - Orange"/>
    <x v="32"/>
    <n v="34.85"/>
  </r>
  <r>
    <x v="1"/>
    <x v="0"/>
    <s v="Prof Service - CORS Extension Development - Parkes"/>
    <x v="32"/>
    <n v="34.85"/>
  </r>
  <r>
    <x v="1"/>
    <x v="0"/>
    <s v="Prof Service - CORS Extension Development - Parram"/>
    <x v="32"/>
    <n v="34.85"/>
  </r>
  <r>
    <x v="1"/>
    <x v="0"/>
    <s v="Prof Service - CORS Extension Development - Penrit"/>
    <x v="32"/>
    <n v="34.85"/>
  </r>
  <r>
    <x v="1"/>
    <x v="0"/>
    <s v="Prof Service - CORS Extension Development - Port M"/>
    <x v="32"/>
    <n v="34.85"/>
  </r>
  <r>
    <x v="1"/>
    <x v="0"/>
    <s v="Prof Service - CORS Extension Development - Queanb"/>
    <x v="32"/>
    <n v="34.85"/>
  </r>
  <r>
    <x v="1"/>
    <x v="0"/>
    <s v="Prof Service - CORS Extension Development - Raymon"/>
    <x v="32"/>
    <n v="34.85"/>
  </r>
  <r>
    <x v="1"/>
    <x v="0"/>
    <s v="Prof Service - CORS Extension Development - Richmo"/>
    <x v="32"/>
    <n v="34.85"/>
  </r>
  <r>
    <x v="1"/>
    <x v="0"/>
    <s v="Prof Service - CORS Extension Development - Rockda"/>
    <x v="32"/>
    <n v="34.85"/>
  </r>
  <r>
    <x v="1"/>
    <x v="0"/>
    <s v="Prof Service - CORS Extension Development - Rozell"/>
    <x v="32"/>
    <n v="34.85"/>
  </r>
  <r>
    <x v="1"/>
    <x v="0"/>
    <s v="Prof Service - CORS Extension Development - Ryde"/>
    <x v="32"/>
    <n v="34.85"/>
  </r>
  <r>
    <x v="1"/>
    <x v="0"/>
    <s v="Prof Service - CORS Extension Development - Silver"/>
    <x v="32"/>
    <n v="34.85"/>
  </r>
  <r>
    <x v="1"/>
    <x v="0"/>
    <s v="Prof Service - CORS Extension Development - Single"/>
    <x v="32"/>
    <n v="34.85"/>
  </r>
  <r>
    <x v="1"/>
    <x v="0"/>
    <s v="Prof Service - CORS Extension Development - Tamwor"/>
    <x v="32"/>
    <n v="34.85"/>
  </r>
  <r>
    <x v="1"/>
    <x v="0"/>
    <s v="Prof Service - CORS Extension Development - Taree"/>
    <x v="32"/>
    <n v="34.85"/>
  </r>
  <r>
    <x v="1"/>
    <x v="0"/>
    <s v="Prof Service - CORS Extension Development - Toukle"/>
    <x v="32"/>
    <n v="34.85"/>
  </r>
  <r>
    <x v="1"/>
    <x v="0"/>
    <s v="Prof Service - CORS Extension Development - Tugger"/>
    <x v="32"/>
    <n v="34.85"/>
  </r>
  <r>
    <x v="1"/>
    <x v="0"/>
    <s v="Prof Service - CORS Extension Development - Tuncur"/>
    <x v="32"/>
    <n v="34.85"/>
  </r>
  <r>
    <x v="1"/>
    <x v="0"/>
    <s v="Prof Service - CORS Extension Development - Tweed"/>
    <x v="32"/>
    <n v="34.85"/>
  </r>
  <r>
    <x v="1"/>
    <x v="0"/>
    <s v="Prof Service - CORS Extension Development - Ulladu"/>
    <x v="32"/>
    <n v="34.85"/>
  </r>
  <r>
    <x v="1"/>
    <x v="0"/>
    <s v="Prof Service - CORS Extension Development - Wagga"/>
    <x v="32"/>
    <n v="34.85"/>
  </r>
  <r>
    <x v="1"/>
    <x v="0"/>
    <s v="Prof Service - CORS Extension Development - Wallse"/>
    <x v="32"/>
    <n v="34.85"/>
  </r>
  <r>
    <x v="1"/>
    <x v="0"/>
    <s v="Prof Service - CORS Extension Development - Warner"/>
    <x v="32"/>
    <n v="34.85"/>
  </r>
  <r>
    <x v="1"/>
    <x v="0"/>
    <s v="Prof Service - CORS Extension Development - Warraw"/>
    <x v="32"/>
    <n v="34.85"/>
  </r>
  <r>
    <x v="1"/>
    <x v="0"/>
    <s v="Prof Service - CORS Extension Development - Warrie"/>
    <x v="32"/>
    <n v="34.85"/>
  </r>
  <r>
    <x v="1"/>
    <x v="0"/>
    <s v="Prof Service - CORS Extension Development - Wether"/>
    <x v="32"/>
    <n v="34.85"/>
  </r>
  <r>
    <x v="1"/>
    <x v="0"/>
    <s v="Prof Service - CORS Extension Development - Wollon"/>
    <x v="32"/>
    <n v="34.85"/>
  </r>
  <r>
    <x v="1"/>
    <x v="0"/>
    <s v="Prof Service - CORS Extension Development - Wynyar"/>
    <x v="32"/>
    <n v="34.85"/>
  </r>
  <r>
    <x v="1"/>
    <x v="0"/>
    <s v="Prof Service - CORS Extension Development - Young"/>
    <x v="32"/>
    <n v="34.85"/>
  </r>
  <r>
    <x v="1"/>
    <x v="0"/>
    <s v="ISO 27001 re-certification preparation - Mckell Pr"/>
    <x v="3"/>
    <n v="5270.83"/>
  </r>
  <r>
    <x v="1"/>
    <x v="0"/>
    <s v="Professional services - IT Configuration - Mckell"/>
    <x v="23"/>
    <n v="953.54"/>
  </r>
  <r>
    <x v="1"/>
    <x v="0"/>
    <s v="Professional services - IT Configuration - Mckell"/>
    <x v="23"/>
    <n v="953.54"/>
  </r>
  <r>
    <x v="1"/>
    <x v="0"/>
    <s v="HO Network &amp; Infrastructure implementation"/>
    <x v="7"/>
    <n v="18273.490000000002"/>
  </r>
  <r>
    <x v="1"/>
    <x v="0"/>
    <s v="ISO 27001 re-certification preparation - Mckell Pr"/>
    <x v="3"/>
    <n v="5500"/>
  </r>
  <r>
    <x v="1"/>
    <x v="0"/>
    <s v="50 x Chrome Mgt Licenses for Asus Flip - DS-Bondi"/>
    <x v="3"/>
    <n v="3.97"/>
  </r>
  <r>
    <x v="1"/>
    <x v="0"/>
    <s v="50 x Chrome Mgt Licenses for Asus Flip - DS-Broadw"/>
    <x v="3"/>
    <n v="15.91"/>
  </r>
  <r>
    <x v="1"/>
    <x v="0"/>
    <s v="50 x Chrome Mgt Licenses for Asus Flip - Richmond"/>
    <x v="3"/>
    <n v="19.89"/>
  </r>
  <r>
    <x v="1"/>
    <x v="0"/>
    <s v="Prof svcs &amp; other costs Jul-Dec 2016"/>
    <x v="23"/>
    <n v="230.83"/>
  </r>
  <r>
    <x v="1"/>
    <x v="0"/>
    <s v="Professional Service - Auburn"/>
    <x v="23"/>
    <n v="48.88"/>
  </r>
  <r>
    <x v="1"/>
    <x v="0"/>
    <s v="ADS S&amp;T Prof Svcs first half of FY15-16"/>
    <x v="12"/>
    <n v="74.08"/>
  </r>
  <r>
    <x v="1"/>
    <x v="0"/>
    <s v="ADS S&amp;T Prof Svcs first half of FY15-16"/>
    <x v="12"/>
    <n v="182.56"/>
  </r>
  <r>
    <x v="1"/>
    <x v="0"/>
    <s v="Prof svcs &amp; other costs Jan-Jun 2016"/>
    <x v="23"/>
    <n v="199.99"/>
  </r>
  <r>
    <x v="1"/>
    <x v="0"/>
    <s v="Prof svcs &amp; other costs Jan-Jun 2016"/>
    <x v="23"/>
    <n v="39.06"/>
  </r>
  <r>
    <x v="1"/>
    <x v="0"/>
    <s v="Prof svcs &amp; other costs Jan-Jun 2016"/>
    <x v="23"/>
    <n v="2391.25"/>
  </r>
  <r>
    <x v="1"/>
    <x v="0"/>
    <s v="Prof svcs &amp; other costs Jul-Dec 2016"/>
    <x v="23"/>
    <n v="1512.81"/>
  </r>
  <r>
    <x v="1"/>
    <x v="0"/>
    <s v="50 x Chrome Mgt Licenses for Asus Flip - Mckell"/>
    <x v="3"/>
    <n v="63.66"/>
  </r>
  <r>
    <x v="1"/>
    <x v="0"/>
    <s v="Prof svcs &amp; other costs Jan-Jun 2016"/>
    <x v="23"/>
    <n v="27661.34"/>
  </r>
  <r>
    <x v="1"/>
    <x v="0"/>
    <s v="Prof svcs &amp; other costs Jul-Dec 2016"/>
    <x v="23"/>
    <n v="1572.33"/>
  </r>
  <r>
    <x v="1"/>
    <x v="0"/>
    <s v="Prof svcs &amp; other costs Jul-Dec 2016"/>
    <x v="23"/>
    <n v="7020.52"/>
  </r>
  <r>
    <x v="1"/>
    <x v="0"/>
    <s v="Prof svcs &amp; other costs Jul-Dec 2016"/>
    <x v="23"/>
    <n v="1245.95"/>
  </r>
  <r>
    <x v="1"/>
    <x v="0"/>
    <s v="Prof svcs &amp; other costs Jul-Dec 2016"/>
    <x v="23"/>
    <n v="5603.5"/>
  </r>
  <r>
    <x v="1"/>
    <x v="0"/>
    <s v="Prof svcs &amp; other costs Jul-Dec 2016"/>
    <x v="23"/>
    <n v="3265.42"/>
  </r>
  <r>
    <x v="1"/>
    <x v="0"/>
    <s v="Prof svcs &amp; other costs Jul-Dec 2016"/>
    <x v="23"/>
    <n v="5936.42"/>
  </r>
  <r>
    <x v="1"/>
    <x v="0"/>
    <s v="Prof svcs &amp; other costs Jul-Dec 2016"/>
    <x v="23"/>
    <n v="2603.12"/>
  </r>
  <r>
    <x v="1"/>
    <x v="0"/>
    <s v="Prof svcs &amp; other costs Jul-Dec 2016"/>
    <x v="23"/>
    <n v="639.27"/>
  </r>
  <r>
    <x v="1"/>
    <x v="0"/>
    <s v="Prof svcs &amp; other costs Jul-Dec 2016"/>
    <x v="23"/>
    <n v="12137.25"/>
  </r>
  <r>
    <x v="1"/>
    <x v="0"/>
    <s v="Prof svcs &amp; other costs Jul-Dec 2016"/>
    <x v="23"/>
    <n v="12.75"/>
  </r>
  <r>
    <x v="1"/>
    <x v="0"/>
    <s v="Prof svcs &amp; other costs Jul-Dec 2016"/>
    <x v="23"/>
    <n v="1276.3"/>
  </r>
  <r>
    <x v="1"/>
    <x v="0"/>
    <s v="Prof svcs &amp; other costs Jan-Jun 2016"/>
    <x v="23"/>
    <n v="93.75"/>
  </r>
  <r>
    <x v="1"/>
    <x v="0"/>
    <s v="Prof svcs &amp; other costs Jul-Dec 2016"/>
    <x v="23"/>
    <n v="2980.88"/>
  </r>
  <r>
    <x v="1"/>
    <x v="0"/>
    <s v="Prof svcs &amp; other costs Jul-Dec 2016"/>
    <x v="23"/>
    <n v="9370.8799999999992"/>
  </r>
  <r>
    <x v="1"/>
    <x v="0"/>
    <s v="Prof svcs &amp; other costs Jul-Dec 2016"/>
    <x v="23"/>
    <n v="2152.5"/>
  </r>
  <r>
    <x v="1"/>
    <x v="0"/>
    <s v="Prof svcs &amp; other costs Jul-Dec 2016"/>
    <x v="23"/>
    <n v="1564.73"/>
  </r>
  <r>
    <x v="1"/>
    <x v="0"/>
    <s v="Prof svcs &amp; other costs Jul-Dec 2016"/>
    <x v="23"/>
    <n v="2481.37"/>
  </r>
  <r>
    <x v="1"/>
    <x v="0"/>
    <s v="Prof svcs &amp; other costs Jul-Dec 2016"/>
    <x v="23"/>
    <n v="2913.55"/>
  </r>
  <r>
    <x v="1"/>
    <x v="0"/>
    <s v="Prof svcs &amp; other costs Jul-Dec 2016"/>
    <x v="23"/>
    <n v="9118.41"/>
  </r>
  <r>
    <x v="1"/>
    <x v="0"/>
    <s v="Prof svcs &amp; other costs Jul-Dec 2016"/>
    <x v="23"/>
    <n v="2311.79"/>
  </r>
  <r>
    <x v="1"/>
    <x v="0"/>
    <s v="Prof svcs &amp; other costs Jul-Dec 2016"/>
    <x v="23"/>
    <n v="1347.02"/>
  </r>
  <r>
    <x v="1"/>
    <x v="0"/>
    <s v="OneGov/GLS Configuration - Griffith"/>
    <x v="0"/>
    <n v="3079.77"/>
  </r>
  <r>
    <x v="1"/>
    <x v="0"/>
    <s v="Professional services at ADS SCs in 2016"/>
    <x v="12"/>
    <n v="5434.36"/>
  </r>
  <r>
    <x v="1"/>
    <x v="0"/>
    <s v="Prof svcs &amp; other costs Jul-Dec 2016"/>
    <x v="23"/>
    <n v="10418.6"/>
  </r>
  <r>
    <x v="1"/>
    <x v="0"/>
    <s v="Prof svcs &amp; other costs Jul-Dec 2016"/>
    <x v="23"/>
    <n v="3437.5"/>
  </r>
  <r>
    <x v="1"/>
    <x v="0"/>
    <s v="Prof svcs &amp; other costs Jul-Dec 2016"/>
    <x v="23"/>
    <n v="3552.09"/>
  </r>
  <r>
    <x v="1"/>
    <x v="0"/>
    <s v="Professional services at ADS SCs in 2016"/>
    <x v="12"/>
    <n v="2491.2199999999998"/>
  </r>
  <r>
    <x v="1"/>
    <x v="0"/>
    <s v="OneGov/GLS Configuration - Brookvale"/>
    <x v="0"/>
    <n v="3079.76"/>
  </r>
  <r>
    <x v="1"/>
    <x v="0"/>
    <s v="Prof svcs &amp; other costs Jul-Dec 2016"/>
    <x v="23"/>
    <n v="9405"/>
  </r>
  <r>
    <x v="1"/>
    <x v="0"/>
    <s v="Prof svcs &amp; other costs Jul-Dec 2016"/>
    <x v="23"/>
    <n v="3437.5"/>
  </r>
  <r>
    <x v="1"/>
    <x v="0"/>
    <s v="Professional services at ADS SCs in 2016"/>
    <x v="12"/>
    <n v="8901.2900000000009"/>
  </r>
  <r>
    <x v="1"/>
    <x v="0"/>
    <s v="OneGov/GLS Configuration - Casino"/>
    <x v="0"/>
    <n v="3152.21"/>
  </r>
  <r>
    <x v="1"/>
    <x v="0"/>
    <s v="Prof svcs &amp; other costs Jul-Dec 2016"/>
    <x v="23"/>
    <n v="843.33"/>
  </r>
  <r>
    <x v="1"/>
    <x v="0"/>
    <s v="Prof Service variation CC03-213B v2.0"/>
    <x v="23"/>
    <n v="10061.68"/>
  </r>
  <r>
    <x v="1"/>
    <x v="0"/>
    <s v="OneGov/GLS Configuration - Inverell"/>
    <x v="0"/>
    <n v="3152.21"/>
  </r>
  <r>
    <x v="1"/>
    <x v="0"/>
    <s v="Prof svcs &amp; other costs Jul-Dec 2016"/>
    <x v="23"/>
    <n v="83.85"/>
  </r>
  <r>
    <x v="1"/>
    <x v="0"/>
    <s v="Professional services at ADS SCs in 2016"/>
    <x v="12"/>
    <n v="0.05"/>
  </r>
  <r>
    <x v="1"/>
    <x v="0"/>
    <s v="Prof Service variation CC03-213B v2.0"/>
    <x v="23"/>
    <n v="10061.61"/>
  </r>
  <r>
    <x v="1"/>
    <x v="0"/>
    <s v="Digital Licence"/>
    <x v="29"/>
    <n v="7135.55"/>
  </r>
  <r>
    <x v="1"/>
    <x v="0"/>
    <s v="Digital Licence"/>
    <x v="29"/>
    <n v="1946.22"/>
  </r>
  <r>
    <x v="1"/>
    <x v="0"/>
    <s v="Digital Licence"/>
    <x v="29"/>
    <n v="3775.71"/>
  </r>
  <r>
    <x v="1"/>
    <x v="0"/>
    <s v="Digital Licence"/>
    <x v="29"/>
    <n v="9958.31"/>
  </r>
  <r>
    <x v="1"/>
    <x v="0"/>
    <s v="Digital Licence"/>
    <x v="29"/>
    <n v="5154.8900000000003"/>
  </r>
  <r>
    <x v="1"/>
    <x v="0"/>
    <s v="Digital Licence"/>
    <x v="29"/>
    <n v="12161.89"/>
  </r>
  <r>
    <x v="1"/>
    <x v="0"/>
    <s v="Payments Gateway"/>
    <x v="30"/>
    <n v="480557.95"/>
  </r>
  <r>
    <x v="1"/>
    <x v="0"/>
    <s v="Payments Gateway"/>
    <x v="30"/>
    <n v="9335.89"/>
  </r>
  <r>
    <x v="1"/>
    <x v="0"/>
    <s v="Payments Gateway"/>
    <x v="30"/>
    <n v="502758.01"/>
  </r>
  <r>
    <x v="1"/>
    <x v="0"/>
    <s v="Payments Gateway"/>
    <x v="30"/>
    <n v="1253780.54"/>
  </r>
  <r>
    <x v="1"/>
    <x v="0"/>
    <s v="Network Separation"/>
    <x v="26"/>
    <n v="413537.66"/>
  </r>
  <r>
    <x v="1"/>
    <x v="0"/>
    <s v="Network Separation"/>
    <x v="26"/>
    <n v="233823.39"/>
  </r>
  <r>
    <x v="1"/>
    <x v="0"/>
    <s v="Network Separation"/>
    <x v="26"/>
    <n v="19311.64"/>
  </r>
  <r>
    <x v="1"/>
    <x v="0"/>
    <s v="Network Separation"/>
    <x v="26"/>
    <n v="633590.36"/>
  </r>
  <r>
    <x v="1"/>
    <x v="0"/>
    <s v="Billings &amp; Invoicing Solution System"/>
    <x v="34"/>
    <n v="223872.88"/>
  </r>
  <r>
    <x v="1"/>
    <x v="0"/>
    <s v="Finance Costing System"/>
    <x v="41"/>
    <n v="324116.81"/>
  </r>
  <r>
    <x v="1"/>
    <x v="0"/>
    <s v="Contractor Licence"/>
    <x v="3"/>
    <n v="358155.29"/>
  </r>
  <r>
    <x v="1"/>
    <x v="0"/>
    <s v="Contractor Licence"/>
    <x v="3"/>
    <n v="573330.84"/>
  </r>
  <r>
    <x v="1"/>
    <x v="0"/>
    <s v="Contractor Licence"/>
    <x v="3"/>
    <n v="51127.69"/>
  </r>
  <r>
    <x v="1"/>
    <x v="0"/>
    <s v="Contractor Licence"/>
    <x v="3"/>
    <n v="115484.01"/>
  </r>
  <r>
    <x v="1"/>
    <x v="0"/>
    <s v="Contractor Licence"/>
    <x v="3"/>
    <n v="12718.88"/>
  </r>
  <r>
    <x v="1"/>
    <x v="0"/>
    <s v="Contractor Licence"/>
    <x v="3"/>
    <n v="34385.78"/>
  </r>
  <r>
    <x v="1"/>
    <x v="0"/>
    <s v="Contractor Licence"/>
    <x v="3"/>
    <n v="370217.24"/>
  </r>
  <r>
    <x v="1"/>
    <x v="0"/>
    <s v="Contractor Licence"/>
    <x v="3"/>
    <n v="13705.55"/>
  </r>
  <r>
    <x v="1"/>
    <x v="0"/>
    <s v="Contractor Licence"/>
    <x v="3"/>
    <n v="16778.62"/>
  </r>
  <r>
    <x v="1"/>
    <x v="0"/>
    <s v="Contractor Licence"/>
    <x v="3"/>
    <n v="52290.14"/>
  </r>
  <r>
    <x v="1"/>
    <x v="0"/>
    <s v="Contractor Licence"/>
    <x v="3"/>
    <n v="52403.85"/>
  </r>
  <r>
    <x v="1"/>
    <x v="0"/>
    <s v="Contractor Licence"/>
    <x v="3"/>
    <n v="42810.61"/>
  </r>
  <r>
    <x v="1"/>
    <x v="0"/>
    <s v="Contractor Licence"/>
    <x v="3"/>
    <n v="18435.39"/>
  </r>
  <r>
    <x v="1"/>
    <x v="0"/>
    <s v="Contractor Licence"/>
    <x v="3"/>
    <n v="7358.22"/>
  </r>
  <r>
    <x v="1"/>
    <x v="0"/>
    <s v="Contractor Licence"/>
    <x v="3"/>
    <n v="17742.07"/>
  </r>
  <r>
    <x v="1"/>
    <x v="0"/>
    <s v="Contractor Licence"/>
    <x v="3"/>
    <n v="94244.62"/>
  </r>
  <r>
    <x v="1"/>
    <x v="0"/>
    <s v="Contractor Licence"/>
    <x v="3"/>
    <n v="595045.11"/>
  </r>
  <r>
    <x v="1"/>
    <x v="0"/>
    <s v="Contractor Licence"/>
    <x v="3"/>
    <n v="6587.58"/>
  </r>
  <r>
    <x v="1"/>
    <x v="0"/>
    <s v="Contractor Licence"/>
    <x v="3"/>
    <n v="287472.78999999998"/>
  </r>
  <r>
    <x v="1"/>
    <x v="0"/>
    <s v="Contractor Licence"/>
    <x v="3"/>
    <n v="43432.02"/>
  </r>
  <r>
    <x v="1"/>
    <x v="0"/>
    <s v="Contractor Licence"/>
    <x v="3"/>
    <n v="83108.179999999993"/>
  </r>
  <r>
    <x v="1"/>
    <x v="0"/>
    <s v="Contractor Licence"/>
    <x v="3"/>
    <n v="29096.43"/>
  </r>
  <r>
    <x v="1"/>
    <x v="0"/>
    <s v="Contractor Licence"/>
    <x v="3"/>
    <n v="1300"/>
  </r>
  <r>
    <x v="1"/>
    <x v="0"/>
    <s v="My Service NSW"/>
    <x v="1"/>
    <n v="4134348.44"/>
  </r>
  <r>
    <x v="1"/>
    <x v="0"/>
    <s v="My Service NSW Security"/>
    <x v="1"/>
    <n v="129049.32"/>
  </r>
  <r>
    <x v="1"/>
    <x v="0"/>
    <s v="CC Operating Model"/>
    <x v="64"/>
    <n v="267805.57"/>
  </r>
  <r>
    <x v="1"/>
    <x v="0"/>
    <s v="HCMS/WFM - My Career"/>
    <x v="65"/>
    <n v="305027.45"/>
  </r>
  <r>
    <x v="1"/>
    <x v="0"/>
    <s v="Capability build - CSS"/>
    <x v="6"/>
    <n v="115966.49"/>
  </r>
  <r>
    <x v="1"/>
    <x v="0"/>
    <s v="Digital Licence"/>
    <x v="29"/>
    <n v="11556.94"/>
  </r>
  <r>
    <x v="1"/>
    <x v="0"/>
    <s v="Digital Licence"/>
    <x v="29"/>
    <n v="234"/>
  </r>
  <r>
    <x v="1"/>
    <x v="0"/>
    <s v="Digital Licence"/>
    <x v="29"/>
    <n v="5627.19"/>
  </r>
  <r>
    <x v="1"/>
    <x v="0"/>
    <s v="Digital Licence"/>
    <x v="29"/>
    <n v="19785.990000000002"/>
  </r>
  <r>
    <x v="1"/>
    <x v="0"/>
    <s v="Easy to do Business Application"/>
    <x v="28"/>
    <n v="13635.12"/>
  </r>
  <r>
    <x v="1"/>
    <x v="0"/>
    <s v="Easy to do Business Application"/>
    <x v="28"/>
    <n v="12438.53"/>
  </r>
  <r>
    <x v="1"/>
    <x v="0"/>
    <s v="Onboarding System"/>
    <x v="66"/>
    <n v="277134.65000000002"/>
  </r>
  <r>
    <x v="1"/>
    <x v="0"/>
    <s v="My Service NSW"/>
    <x v="1"/>
    <n v="93378.96"/>
  </r>
  <r>
    <x v="1"/>
    <x v="0"/>
    <s v="Finance Costing System"/>
    <x v="41"/>
    <n v="37176.75"/>
  </r>
  <r>
    <x v="1"/>
    <x v="0"/>
    <s v="Network Separation"/>
    <x v="26"/>
    <n v="155335.14000000001"/>
  </r>
  <r>
    <x v="1"/>
    <x v="0"/>
    <s v="Network Separation"/>
    <x v="26"/>
    <n v="1555125.34"/>
  </r>
  <r>
    <x v="1"/>
    <x v="0"/>
    <s v="Virtual Contact Centre Private Cloud System"/>
    <x v="67"/>
    <n v="2523673.29"/>
  </r>
  <r>
    <x v="1"/>
    <x v="0"/>
    <s v="CC Operating Model"/>
    <x v="64"/>
    <n v="82498.42"/>
  </r>
  <r>
    <x v="1"/>
    <x v="0"/>
    <s v="Increase Digital Adoption"/>
    <x v="33"/>
    <n v="11407.5"/>
  </r>
  <r>
    <x v="1"/>
    <x v="0"/>
    <s v="SR Optimisation Capex-Trans Delivery R&amp;R"/>
    <x v="33"/>
    <n v="19006"/>
  </r>
  <r>
    <x v="1"/>
    <x v="0"/>
    <s v="SR Agency Commercial Capex"/>
    <x v="33"/>
    <n v="4819.04"/>
  </r>
  <r>
    <x v="1"/>
    <x v="0"/>
    <s v="SR Agency Commercial Capex"/>
    <x v="33"/>
    <n v="68243.67"/>
  </r>
  <r>
    <x v="1"/>
    <x v="0"/>
    <s v="SR BAT Agency Capability Build-RMS"/>
    <x v="33"/>
    <n v="158274.39000000001"/>
  </r>
  <r>
    <x v="1"/>
    <x v="0"/>
    <s v="SR Agency Commercial Capex-Safe Work"/>
    <x v="33"/>
    <n v="69271.23"/>
  </r>
  <r>
    <x v="1"/>
    <x v="0"/>
    <s v="SR Agency Commercial Capex-Fair Trading"/>
    <x v="33"/>
    <n v="114519.03"/>
  </r>
  <r>
    <x v="1"/>
    <x v="0"/>
    <s v="SR BAT Agency Capability Build-DTO App V3"/>
    <x v="33"/>
    <n v="257726.7"/>
  </r>
  <r>
    <x v="1"/>
    <x v="0"/>
    <s v="SR Agency Commercial Capex-JOTS"/>
    <x v="42"/>
    <n v="212069.17"/>
  </r>
  <r>
    <x v="1"/>
    <x v="0"/>
    <s v="SR Agency Commercial Capex-DOE POC"/>
    <x v="33"/>
    <n v="46360.51"/>
  </r>
  <r>
    <x v="1"/>
    <x v="0"/>
    <s v="Agency Cap Build-Local Gov"/>
    <x v="33"/>
    <n v="257494.29"/>
  </r>
  <r>
    <x v="1"/>
    <x v="0"/>
    <s v="Agency Cap Build-Local Gov"/>
    <x v="33"/>
    <n v="57679.67"/>
  </r>
  <r>
    <x v="1"/>
    <x v="0"/>
    <s v="Building capability Foundation"/>
    <x v="33"/>
    <n v="4422.22"/>
  </r>
  <r>
    <x v="1"/>
    <x v="0"/>
    <s v="MyRTA Replacement"/>
    <x v="17"/>
    <n v="3036.65"/>
  </r>
  <r>
    <x v="1"/>
    <x v="0"/>
    <s v="Scale Project - Virtual Contact Centre"/>
    <x v="20"/>
    <n v="297042.40000000002"/>
  </r>
  <r>
    <x v="1"/>
    <x v="0"/>
    <s v="Capability build - CSS"/>
    <x v="6"/>
    <n v="16965.23"/>
  </r>
  <r>
    <x v="1"/>
    <x v="0"/>
    <s v="My Service NSW"/>
    <x v="1"/>
    <n v="96423.85"/>
  </r>
  <r>
    <x v="1"/>
    <x v="0"/>
    <s v="My Service NSW Security"/>
    <x v="1"/>
    <n v="15155.54"/>
  </r>
  <r>
    <x v="1"/>
    <x v="0"/>
    <s v="Knowledge Management System"/>
    <x v="68"/>
    <n v="128303.13"/>
  </r>
  <r>
    <x v="1"/>
    <x v="0"/>
    <s v="Payments Gateway"/>
    <x v="30"/>
    <n v="3930920.17"/>
  </r>
  <r>
    <x v="1"/>
    <x v="0"/>
    <s v="SR Capability Build - CI/Analytics"/>
    <x v="33"/>
    <n v="59012.7"/>
  </r>
  <r>
    <x v="1"/>
    <x v="0"/>
    <s v="SR Capability Build - My Service NSW"/>
    <x v="33"/>
    <n v="59226.05"/>
  </r>
  <r>
    <x v="1"/>
    <x v="0"/>
    <s v="SR Capability Build - CI/Analytics"/>
    <x v="33"/>
    <n v="88687.19"/>
  </r>
  <r>
    <x v="1"/>
    <x v="0"/>
    <s v="SR Capability Build - CI/Analytics"/>
    <x v="33"/>
    <n v="5541.38"/>
  </r>
  <r>
    <x v="1"/>
    <x v="0"/>
    <s v="SR Capability Build - VCC/PCC"/>
    <x v="33"/>
    <n v="88323.19"/>
  </r>
  <r>
    <x v="1"/>
    <x v="0"/>
    <s v="Capability build - CRM"/>
    <x v="37"/>
    <n v="82130.69"/>
  </r>
  <r>
    <x v="1"/>
    <x v="0"/>
    <s v="Capability build - CI/Analytics"/>
    <x v="33"/>
    <n v="225549.31"/>
  </r>
  <r>
    <x v="1"/>
    <x v="0"/>
    <s v="Contractor Licence"/>
    <x v="3"/>
    <n v="2784.63"/>
  </r>
  <r>
    <x v="1"/>
    <x v="0"/>
    <s v="Contractor Licence"/>
    <x v="3"/>
    <n v="8164.47"/>
  </r>
  <r>
    <x v="1"/>
    <x v="0"/>
    <s v="Contractor Licence"/>
    <x v="3"/>
    <n v="14204.47"/>
  </r>
  <r>
    <x v="1"/>
    <x v="0"/>
    <s v="Contractor Licence"/>
    <x v="3"/>
    <n v="13185.25"/>
  </r>
  <r>
    <x v="1"/>
    <x v="0"/>
    <s v="Contractor Licence"/>
    <x v="3"/>
    <n v="68424.34"/>
  </r>
  <r>
    <x v="1"/>
    <x v="0"/>
    <s v="Contractor Licence"/>
    <x v="3"/>
    <n v="314284.79999999999"/>
  </r>
  <r>
    <x v="1"/>
    <x v="0"/>
    <s v="Contractor Licence"/>
    <x v="3"/>
    <n v="69960.41"/>
  </r>
  <r>
    <x v="1"/>
    <x v="0"/>
    <s v="Contractor Licence"/>
    <x v="3"/>
    <n v="363739.16"/>
  </r>
  <r>
    <x v="1"/>
    <x v="0"/>
    <s v="Contractor Licence"/>
    <x v="3"/>
    <n v="23795.68"/>
  </r>
  <r>
    <x v="1"/>
    <x v="0"/>
    <s v="Contractor Licence"/>
    <x v="3"/>
    <n v="19550.37"/>
  </r>
  <r>
    <x v="1"/>
    <x v="0"/>
    <s v="Contractor Licence"/>
    <x v="3"/>
    <n v="19550.37"/>
  </r>
  <r>
    <x v="1"/>
    <x v="0"/>
    <s v="Virtual Contact Centre Private Cloud System"/>
    <x v="67"/>
    <n v="121808.71"/>
  </r>
  <r>
    <x v="1"/>
    <x v="0"/>
    <s v="Virtual Contact Centre Private Cloud System"/>
    <x v="67"/>
    <n v="264413.38"/>
  </r>
  <r>
    <x v="1"/>
    <x v="0"/>
    <s v="Virtual Contact Centre Private Cloud System"/>
    <x v="67"/>
    <n v="88401.94"/>
  </r>
  <r>
    <x v="1"/>
    <x v="0"/>
    <s v="Virtual Contact Centre Private Cloud System"/>
    <x v="67"/>
    <n v="5734.79"/>
  </r>
  <r>
    <x v="1"/>
    <x v="0"/>
    <s v="Network Separation"/>
    <x v="26"/>
    <n v="710245.98"/>
  </r>
  <r>
    <x v="1"/>
    <x v="0"/>
    <s v="Scale Project - Technology Enablement"/>
    <x v="20"/>
    <n v="71158.539999999994"/>
  </r>
  <r>
    <x v="1"/>
    <x v="0"/>
    <s v="Scale Project -Operational Enablement/BI"/>
    <x v="20"/>
    <n v="45500"/>
  </r>
  <r>
    <x v="1"/>
    <x v="0"/>
    <s v="Scale Proj-Centralised Printi(Strategic)"/>
    <x v="20"/>
    <n v="12852.97"/>
  </r>
  <r>
    <x v="1"/>
    <x v="0"/>
    <s v="Payments Gateway"/>
    <x v="30"/>
    <n v="689715.84"/>
  </r>
  <r>
    <x v="1"/>
    <x v="0"/>
    <s v="Finance Costing System"/>
    <x v="41"/>
    <n v="125646.2"/>
  </r>
  <r>
    <x v="1"/>
    <x v="0"/>
    <s v="Network Separation"/>
    <x v="26"/>
    <n v="212733.84"/>
  </r>
  <r>
    <x v="1"/>
    <x v="0"/>
    <s v="Capability build - VCC/PC"/>
    <x v="33"/>
    <n v="93521.55"/>
  </r>
  <r>
    <x v="1"/>
    <x v="0"/>
    <s v="Payments Gateway"/>
    <x v="30"/>
    <n v="60579.35"/>
  </r>
  <r>
    <x v="1"/>
    <x v="0"/>
    <s v="Site Refurb Resources - Maclean"/>
    <x v="44"/>
    <n v="98325.21"/>
  </r>
  <r>
    <x v="1"/>
    <x v="0"/>
    <s v="Site Refurb Resources -Murwillumbah"/>
    <x v="44"/>
    <n v="102031.14"/>
  </r>
  <r>
    <x v="1"/>
    <x v="0"/>
    <s v="Site Refurb Resources - Gunnedah"/>
    <x v="44"/>
    <n v="103837.84"/>
  </r>
  <r>
    <x v="1"/>
    <x v="0"/>
    <s v="Site Refurb Resources - Wentworth"/>
    <x v="44"/>
    <n v="109098.73"/>
  </r>
  <r>
    <x v="1"/>
    <x v="0"/>
    <s v="Site Refurb Resources - Muswellbrook"/>
    <x v="44"/>
    <n v="110805.31"/>
  </r>
  <r>
    <x v="1"/>
    <x v="0"/>
    <s v="Site Tech Resources - Maclean"/>
    <x v="44"/>
    <n v="33677.71"/>
  </r>
  <r>
    <x v="1"/>
    <x v="0"/>
    <s v="Site Tech Resources -Murwillumbah"/>
    <x v="44"/>
    <n v="36172.36"/>
  </r>
  <r>
    <x v="1"/>
    <x v="0"/>
    <s v="Site Tech Resources - Gunnedah"/>
    <x v="44"/>
    <n v="37419.68"/>
  </r>
  <r>
    <x v="1"/>
    <x v="0"/>
    <s v="Site Tech Resources - Wentworth"/>
    <x v="44"/>
    <n v="41161.65"/>
  </r>
  <r>
    <x v="1"/>
    <x v="0"/>
    <s v="Site Tech Resources - Muswellbrook"/>
    <x v="44"/>
    <n v="42408.97"/>
  </r>
  <r>
    <x v="1"/>
    <x v="0"/>
    <s v="Site Tech Resources - Forster"/>
    <x v="44"/>
    <n v="76.66"/>
  </r>
  <r>
    <x v="1"/>
    <x v="0"/>
    <s v="Google Chrome Licence x 6"/>
    <x v="3"/>
    <n v="478.92"/>
  </r>
  <r>
    <x v="1"/>
    <x v="0"/>
    <s v="Google Chrome Licence x1"/>
    <x v="3"/>
    <n v="73.680000000000007"/>
  </r>
  <r>
    <x v="1"/>
    <x v="0"/>
    <s v="Google Chrome Licence x1"/>
    <x v="3"/>
    <n v="79.819999999999993"/>
  </r>
  <r>
    <x v="1"/>
    <x v="0"/>
    <s v="Professional Services"/>
    <x v="23"/>
    <n v="13522.94"/>
  </r>
  <r>
    <x v="1"/>
    <x v="0"/>
    <s v="Google Chrome Licence"/>
    <x v="3"/>
    <n v="79.819999999999993"/>
  </r>
  <r>
    <x v="1"/>
    <x v="0"/>
    <s v="Professional Services"/>
    <x v="3"/>
    <n v="5368.68"/>
  </r>
  <r>
    <x v="1"/>
    <x v="0"/>
    <s v="OneGov/GLS Configuration _Nowra"/>
    <x v="0"/>
    <n v="3359.74"/>
  </r>
  <r>
    <x v="1"/>
    <x v="0"/>
    <s v="ADS RMS Professional Services"/>
    <x v="63"/>
    <n v="11305.45"/>
  </r>
  <r>
    <x v="1"/>
    <x v="0"/>
    <s v="ADS RMS Professional Services"/>
    <x v="63"/>
    <n v="12247.57"/>
  </r>
  <r>
    <x v="1"/>
    <x v="0"/>
    <s v="Fitout charges for Narooma"/>
    <x v="44"/>
    <n v="2044.31"/>
  </r>
  <r>
    <x v="1"/>
    <x v="0"/>
    <s v="OneGov Configuration"/>
    <x v="0"/>
    <n v="2495.36"/>
  </r>
  <r>
    <x v="1"/>
    <x v="0"/>
    <s v="OneGov Configuration"/>
    <x v="0"/>
    <n v="2601.3000000000002"/>
  </r>
  <r>
    <x v="1"/>
    <x v="0"/>
    <s v="OneGov Configuration"/>
    <x v="0"/>
    <n v="2601.3000000000002"/>
  </r>
  <r>
    <x v="1"/>
    <x v="0"/>
    <s v="OneGov Configuration"/>
    <x v="0"/>
    <n v="2652.68"/>
  </r>
  <r>
    <x v="1"/>
    <x v="0"/>
    <s v="OneGov Configuration"/>
    <x v="0"/>
    <n v="2752.66"/>
  </r>
  <r>
    <x v="1"/>
    <x v="0"/>
    <s v="OneGov Configuration"/>
    <x v="0"/>
    <n v="2801.4"/>
  </r>
  <r>
    <x v="1"/>
    <x v="0"/>
    <s v="OneGov Configuration"/>
    <x v="0"/>
    <n v="2943.33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6"/>
  </r>
  <r>
    <x v="1"/>
    <x v="0"/>
    <s v="Website audit -WCAG 2.0 Level AA"/>
    <x v="69"/>
    <n v="1789.37"/>
  </r>
  <r>
    <x v="1"/>
    <x v="0"/>
    <s v="Website audit -WCAG 2.0 Level AA"/>
    <x v="69"/>
    <n v="1789.37"/>
  </r>
  <r>
    <x v="1"/>
    <x v="0"/>
    <s v="Website audit -WCAG 2.0 Level AA"/>
    <x v="69"/>
    <n v="1789.37"/>
  </r>
  <r>
    <x v="1"/>
    <x v="0"/>
    <s v="Website audit -WCAG 2.0 Level AA"/>
    <x v="69"/>
    <n v="1789.37"/>
  </r>
  <r>
    <x v="1"/>
    <x v="0"/>
    <s v="Website audit -WCAG 2.0 Level AA"/>
    <x v="69"/>
    <n v="1789.37"/>
  </r>
  <r>
    <x v="1"/>
    <x v="0"/>
    <s v="Website audit -WCAG 2.0 Level AA"/>
    <x v="69"/>
    <n v="1789.37"/>
  </r>
  <r>
    <x v="1"/>
    <x v="0"/>
    <s v="Website audit -WCAG 2.0 Level AA"/>
    <x v="69"/>
    <n v="1789.37"/>
  </r>
  <r>
    <x v="1"/>
    <x v="0"/>
    <s v="Website audit -WCAG 2.0 Level AA"/>
    <x v="69"/>
    <n v="1789.37"/>
  </r>
  <r>
    <x v="1"/>
    <x v="0"/>
    <s v="Website audit -WCAG 2.0 Level AA"/>
    <x v="69"/>
    <n v="1789.37"/>
  </r>
  <r>
    <x v="1"/>
    <x v="0"/>
    <s v="Website audit -WCAG 2.0 Level AA"/>
    <x v="69"/>
    <n v="1789.37"/>
  </r>
  <r>
    <x v="1"/>
    <x v="0"/>
    <s v="Website audit -WCAG 2.0 Level AA"/>
    <x v="69"/>
    <n v="1789.37"/>
  </r>
  <r>
    <x v="1"/>
    <x v="0"/>
    <s v="Website audit -WCAG 2.0 Level AA"/>
    <x v="69"/>
    <n v="1789.37"/>
  </r>
  <r>
    <x v="1"/>
    <x v="0"/>
    <s v="Website audit -WCAG 2.0 Level AA"/>
    <x v="69"/>
    <n v="1789.37"/>
  </r>
  <r>
    <x v="1"/>
    <x v="0"/>
    <s v="Website audit -WCAG 2.0 Level AA"/>
    <x v="69"/>
    <n v="1789.37"/>
  </r>
  <r>
    <x v="1"/>
    <x v="0"/>
    <s v="Website audit -WCAG 2.0 Level AA"/>
    <x v="69"/>
    <n v="1789.37"/>
  </r>
  <r>
    <x v="1"/>
    <x v="0"/>
    <s v="Website audit -WCAG 2.0 Level AA"/>
    <x v="69"/>
    <n v="1789.37"/>
  </r>
  <r>
    <x v="1"/>
    <x v="0"/>
    <s v="Website audit -WCAG 2.0 Level AA"/>
    <x v="69"/>
    <n v="1789.37"/>
  </r>
  <r>
    <x v="1"/>
    <x v="0"/>
    <s v="Website audit -WCAG 2.0 Level AA"/>
    <x v="69"/>
    <n v="1789.37"/>
  </r>
  <r>
    <x v="1"/>
    <x v="0"/>
    <s v="Website audit -WCAG 2.0 Level AA"/>
    <x v="69"/>
    <n v="1789.37"/>
  </r>
  <r>
    <x v="1"/>
    <x v="0"/>
    <s v="Website audit -WCAG 2.0 Level AA"/>
    <x v="69"/>
    <n v="1789.37"/>
  </r>
  <r>
    <x v="1"/>
    <x v="0"/>
    <s v="Website audit -WCAG 2.0 Level AA"/>
    <x v="69"/>
    <n v="1789.37"/>
  </r>
  <r>
    <x v="1"/>
    <x v="0"/>
    <s v="Website audit -WCAG 2.0 Level AA"/>
    <x v="69"/>
    <n v="1789.37"/>
  </r>
  <r>
    <x v="1"/>
    <x v="0"/>
    <s v="Assistive Tech laptop device licenses"/>
    <x v="31"/>
    <n v="97.99"/>
  </r>
  <r>
    <x v="1"/>
    <x v="0"/>
    <s v="Assistive Tech laptop device licenses"/>
    <x v="31"/>
    <n v="97.99"/>
  </r>
  <r>
    <x v="1"/>
    <x v="0"/>
    <s v="Assistive Tech laptop device licenses"/>
    <x v="31"/>
    <n v="97.99"/>
  </r>
  <r>
    <x v="1"/>
    <x v="0"/>
    <s v="Assistive Tech laptop device licenses"/>
    <x v="31"/>
    <n v="97.99"/>
  </r>
  <r>
    <x v="1"/>
    <x v="0"/>
    <s v="Assistive Tech laptop device licenses"/>
    <x v="31"/>
    <n v="101.76"/>
  </r>
  <r>
    <x v="1"/>
    <x v="0"/>
    <s v="Assistive Tech laptop device licenses"/>
    <x v="31"/>
    <n v="109.3"/>
  </r>
  <r>
    <x v="1"/>
    <x v="0"/>
    <s v="Assistive Tech laptop device licenses"/>
    <x v="31"/>
    <n v="113.07"/>
  </r>
  <r>
    <x v="1"/>
    <x v="0"/>
    <s v="Assistive Tech laptop device licenses"/>
    <x v="31"/>
    <n v="124.38"/>
  </r>
  <r>
    <x v="1"/>
    <x v="0"/>
    <s v="Professional Legal Fees Maclean"/>
    <x v="23"/>
    <n v="606.94000000000005"/>
  </r>
  <r>
    <x v="1"/>
    <x v="0"/>
    <s v="IT Services for DDA Counters"/>
    <x v="23"/>
    <n v="95.83"/>
  </r>
  <r>
    <x v="1"/>
    <x v="0"/>
    <s v="IT Services for DDA Counters"/>
    <x v="23"/>
    <n v="361.39"/>
  </r>
  <r>
    <x v="1"/>
    <x v="0"/>
    <s v="IT Services for DDA Counters"/>
    <x v="23"/>
    <n v="739.16"/>
  </r>
  <r>
    <x v="1"/>
    <x v="0"/>
    <s v="Online Booking"/>
    <x v="24"/>
    <n v="4587.1400000000003"/>
  </r>
  <r>
    <x v="1"/>
    <x v="0"/>
    <s v="Site Tech Resources - Maclean"/>
    <x v="44"/>
    <n v="1737.3"/>
  </r>
  <r>
    <x v="1"/>
    <x v="0"/>
    <s v="Site Tech Resources -Murwillumbah"/>
    <x v="44"/>
    <n v="1865.99"/>
  </r>
  <r>
    <x v="1"/>
    <x v="0"/>
    <s v="Site Tech Resources - Gunnedah"/>
    <x v="44"/>
    <n v="1930.33"/>
  </r>
  <r>
    <x v="1"/>
    <x v="0"/>
    <s v="Site Tech Resources - Wentworth"/>
    <x v="44"/>
    <n v="2123.37"/>
  </r>
  <r>
    <x v="1"/>
    <x v="0"/>
    <s v="Site Tech Resources - Muswellbrook"/>
    <x v="44"/>
    <n v="2187.71"/>
  </r>
  <r>
    <x v="1"/>
    <x v="0"/>
    <s v="Prof Services G Suite Displays"/>
    <x v="23"/>
    <n v="53284.93"/>
  </r>
  <r>
    <x v="1"/>
    <x v="0"/>
    <s v="Prof Service Trans Matching"/>
    <x v="23"/>
    <n v="611.85"/>
  </r>
  <r>
    <x v="1"/>
    <x v="0"/>
    <s v="Prof Service Trans Matching"/>
    <x v="23"/>
    <n v="2945"/>
  </r>
  <r>
    <x v="1"/>
    <x v="0"/>
    <s v="Prof Service Trans Matching"/>
    <x v="23"/>
    <n v="1006.22"/>
  </r>
  <r>
    <x v="1"/>
    <x v="0"/>
    <s v="Prof Service Trans Matching"/>
    <x v="23"/>
    <n v="568.14"/>
  </r>
  <r>
    <x v="1"/>
    <x v="0"/>
    <s v="Prof Service PSP to Drives"/>
    <x v="23"/>
    <n v="5175"/>
  </r>
  <r>
    <x v="1"/>
    <x v="0"/>
    <s v="Professional Architectural Services"/>
    <x v="23"/>
    <n v="4333.33"/>
  </r>
  <r>
    <x v="1"/>
    <x v="0"/>
    <s v="Salesforce- SNSW Website Contact Us Form"/>
    <x v="22"/>
    <n v="17714.34"/>
  </r>
  <r>
    <x v="1"/>
    <x v="0"/>
    <s v="Active Kids Platform"/>
    <x v="70"/>
    <n v="717795.58"/>
  </r>
  <r>
    <x v="1"/>
    <x v="0"/>
    <s v="Active Kids Platform"/>
    <x v="70"/>
    <n v="22613.62"/>
  </r>
  <r>
    <x v="1"/>
    <x v="0"/>
    <s v="Active Kids Platform"/>
    <x v="70"/>
    <n v="2329254.35"/>
  </r>
  <r>
    <x v="1"/>
    <x v="0"/>
    <s v="Active Kids Platform"/>
    <x v="70"/>
    <n v="349784.74"/>
  </r>
  <r>
    <x v="1"/>
    <x v="0"/>
    <s v="Active Kids Platform"/>
    <x v="70"/>
    <n v="7550.94"/>
  </r>
  <r>
    <x v="1"/>
    <x v="0"/>
    <s v="Active Kids Platform"/>
    <x v="70"/>
    <n v="134952.34"/>
  </r>
  <r>
    <x v="1"/>
    <x v="0"/>
    <s v="Active Kids Platform"/>
    <x v="70"/>
    <n v="87211.77"/>
  </r>
  <r>
    <x v="1"/>
    <x v="0"/>
    <s v="Active Kids Platform"/>
    <x v="70"/>
    <n v="406573.59"/>
  </r>
  <r>
    <x v="1"/>
    <x v="0"/>
    <s v="Active Kids Platform"/>
    <x v="70"/>
    <n v="106090.29"/>
  </r>
  <r>
    <x v="1"/>
    <x v="0"/>
    <s v="Active Kids Platform"/>
    <x v="70"/>
    <n v="6253.3"/>
  </r>
  <r>
    <x v="1"/>
    <x v="0"/>
    <s v="Active Kids Platform"/>
    <x v="70"/>
    <n v="616.14"/>
  </r>
  <r>
    <x v="1"/>
    <x v="0"/>
    <s v="SOE Setup for SNSW HO Drives Access"/>
    <x v="71"/>
    <n v="13000"/>
  </r>
  <r>
    <x v="1"/>
    <x v="0"/>
    <s v="Citrix Pilot XenApp Enterprise Sys"/>
    <x v="72"/>
    <n v="13564.68"/>
  </r>
  <r>
    <x v="1"/>
    <x v="0"/>
    <s v="InReach Licences"/>
    <x v="3"/>
    <n v="41923.03"/>
  </r>
  <r>
    <x v="1"/>
    <x v="0"/>
    <s v="Stratos Media Software"/>
    <x v="73"/>
    <n v="27754.95"/>
  </r>
  <r>
    <x v="1"/>
    <x v="0"/>
    <s v="AC3 to AWS Migration"/>
    <x v="3"/>
    <n v="76475.25"/>
  </r>
  <r>
    <x v="1"/>
    <x v="0"/>
    <s v="InReach Licences"/>
    <x v="3"/>
    <n v="890.85"/>
  </r>
  <r>
    <x v="1"/>
    <x v="0"/>
    <s v="AC3 to AWS Migration"/>
    <x v="3"/>
    <n v="7923.43"/>
  </r>
  <r>
    <x v="1"/>
    <x v="0"/>
    <s v="Blackline Enhancements &amp; Month End supp"/>
    <x v="74"/>
    <n v="6900"/>
  </r>
  <r>
    <x v="1"/>
    <x v="0"/>
    <s v="AC3 to AWS Migration"/>
    <x v="3"/>
    <n v="230657.06"/>
  </r>
  <r>
    <x v="1"/>
    <x v="0"/>
    <s v="Easy to Do Business Phase 4"/>
    <x v="28"/>
    <n v="206041.39"/>
  </r>
  <r>
    <x v="1"/>
    <x v="0"/>
    <s v="Easy to Do Business Phase 4"/>
    <x v="28"/>
    <n v="2854189.16"/>
  </r>
  <r>
    <x v="1"/>
    <x v="0"/>
    <s v="Easy to Do Business Phase 4"/>
    <x v="28"/>
    <n v="1508671.46"/>
  </r>
  <r>
    <x v="1"/>
    <x v="0"/>
    <s v="Easy to Do Business Phase 4"/>
    <x v="28"/>
    <n v="119333.05"/>
  </r>
  <r>
    <x v="1"/>
    <x v="0"/>
    <s v="Easy to Do Business Phase 4"/>
    <x v="28"/>
    <n v="120933.9"/>
  </r>
  <r>
    <x v="1"/>
    <x v="0"/>
    <s v="Easy to Do Business Phase 4"/>
    <x v="28"/>
    <n v="14854.27"/>
  </r>
  <r>
    <x v="1"/>
    <x v="0"/>
    <s v="Payments Gateway"/>
    <x v="30"/>
    <n v="80658.14"/>
  </r>
  <r>
    <x v="1"/>
    <x v="0"/>
    <s v="Resources - Pin Pads"/>
    <x v="30"/>
    <n v="53231.85"/>
  </r>
  <r>
    <x v="1"/>
    <x v="0"/>
    <s v="Resources - Pin Pads"/>
    <x v="30"/>
    <n v="246811.76"/>
  </r>
  <r>
    <x v="1"/>
    <x v="0"/>
    <s v="CTP SIRA Calculator"/>
    <x v="47"/>
    <n v="724.3"/>
  </r>
  <r>
    <x v="1"/>
    <x v="0"/>
    <s v="Active Kids Platform"/>
    <x v="70"/>
    <n v="58382.48"/>
  </r>
  <r>
    <x v="1"/>
    <x v="0"/>
    <s v="ADS S&amp;T Prof Svcs first half of FY15-16"/>
    <x v="12"/>
    <n v="5290.49"/>
  </r>
  <r>
    <x v="1"/>
    <x v="0"/>
    <s v="Professional Services to Dec 2018"/>
    <x v="23"/>
    <n v="281.62"/>
  </r>
  <r>
    <x v="1"/>
    <x v="0"/>
    <s v="Prof Service variation CC03-213B v2.0"/>
    <x v="23"/>
    <n v="11373.86"/>
  </r>
  <r>
    <x v="1"/>
    <x v="0"/>
    <s v="Professional Services to Dec 2018"/>
    <x v="23"/>
    <n v="732.66"/>
  </r>
  <r>
    <x v="1"/>
    <x v="0"/>
    <s v="R&amp;R Professional Service"/>
    <x v="23"/>
    <n v="793.65"/>
  </r>
  <r>
    <x v="1"/>
    <x v="0"/>
    <s v="R&amp;R Professional Service"/>
    <x v="23"/>
    <n v="615.82000000000005"/>
  </r>
  <r>
    <x v="1"/>
    <x v="0"/>
    <s v="Prof Service variation CC03-213B v2.0"/>
    <x v="23"/>
    <n v="11374.07"/>
  </r>
  <r>
    <x v="1"/>
    <x v="0"/>
    <s v="ADS S&amp;T Prof Svcs first half of FY15-16"/>
    <x v="12"/>
    <n v="5704.72"/>
  </r>
  <r>
    <x v="1"/>
    <x v="0"/>
    <s v="Prof Service variation CC03-213B v2.0"/>
    <x v="23"/>
    <n v="11374.07"/>
  </r>
  <r>
    <x v="1"/>
    <x v="0"/>
    <s v="ADS S&amp;T Prof Svcs first half of FY15-16"/>
    <x v="12"/>
    <n v="819.75"/>
  </r>
  <r>
    <x v="1"/>
    <x v="0"/>
    <s v="ADS S&amp;T Prof Svcs first half of FY15-16"/>
    <x v="12"/>
    <n v="4145.2"/>
  </r>
  <r>
    <x v="1"/>
    <x v="0"/>
    <s v="Prof Service variation CC03-213B v2.0"/>
    <x v="23"/>
    <n v="11374.07"/>
  </r>
  <r>
    <x v="1"/>
    <x v="0"/>
    <s v="Professional Services to Dec 2018"/>
    <x v="23"/>
    <n v="3417.18"/>
  </r>
  <r>
    <x v="1"/>
    <x v="0"/>
    <s v="Professional Services to Dec 2018"/>
    <x v="23"/>
    <n v="7517.02"/>
  </r>
  <r>
    <x v="1"/>
    <x v="0"/>
    <s v="R&amp;R Professional Service"/>
    <x v="23"/>
    <n v="1247.75"/>
  </r>
  <r>
    <x v="1"/>
    <x v="0"/>
    <s v="R&amp;R Professional Service"/>
    <x v="23"/>
    <n v="20955.53"/>
  </r>
  <r>
    <x v="1"/>
    <x v="0"/>
    <s v="Professional Services to Dec 2018"/>
    <x v="23"/>
    <n v="5014.58"/>
  </r>
  <r>
    <x v="1"/>
    <x v="0"/>
    <s v="Professional Services to Dec 2018"/>
    <x v="23"/>
    <n v="8073.84"/>
  </r>
  <r>
    <x v="1"/>
    <x v="0"/>
    <s v="Professional Services to Dec 2018"/>
    <x v="23"/>
    <n v="55190.03"/>
  </r>
  <r>
    <x v="1"/>
    <x v="0"/>
    <s v="R&amp;R Professional Service"/>
    <x v="23"/>
    <n v="2468.9899999999998"/>
  </r>
  <r>
    <x v="1"/>
    <x v="0"/>
    <s v="Professional Services to Dec 2018"/>
    <x v="23"/>
    <n v="3813.75"/>
  </r>
  <r>
    <x v="1"/>
    <x v="0"/>
    <s v="R&amp;R Professional Service"/>
    <x v="23"/>
    <n v="19139.63"/>
  </r>
  <r>
    <x v="1"/>
    <x v="0"/>
    <s v="Professional Services to Dec 2018"/>
    <x v="23"/>
    <n v="8352.24"/>
  </r>
  <r>
    <x v="1"/>
    <x v="0"/>
    <s v="R&amp;R Professional Service"/>
    <x v="23"/>
    <n v="50327.63"/>
  </r>
  <r>
    <x v="1"/>
    <x v="0"/>
    <s v="Professional Services to Dec 2018"/>
    <x v="23"/>
    <n v="9187.4699999999993"/>
  </r>
  <r>
    <x v="1"/>
    <x v="0"/>
    <s v="Professional Services to Dec 2018"/>
    <x v="23"/>
    <n v="55190.02"/>
  </r>
  <r>
    <x v="1"/>
    <x v="0"/>
    <s v="Professional Services to Dec 2018"/>
    <x v="23"/>
    <n v="3577.96"/>
  </r>
  <r>
    <x v="1"/>
    <x v="0"/>
    <s v="IT Services for DDA Counters"/>
    <x v="23"/>
    <n v="780"/>
  </r>
  <r>
    <x v="1"/>
    <x v="0"/>
    <s v="Virtual Contact Centre Private Cloud System"/>
    <x v="67"/>
    <n v="20153.25"/>
  </r>
  <r>
    <x v="1"/>
    <x v="0"/>
    <s v="Virtual Contact Centre Private Cloud System"/>
    <x v="67"/>
    <n v="10400"/>
  </r>
  <r>
    <x v="1"/>
    <x v="0"/>
    <s v="Payments Gateway"/>
    <x v="30"/>
    <n v="3147.29"/>
  </r>
  <r>
    <x v="1"/>
    <x v="0"/>
    <s v="Payments Gateway"/>
    <x v="30"/>
    <n v="50767.63"/>
  </r>
  <r>
    <x v="1"/>
    <x v="0"/>
    <s v="Payments Gateway"/>
    <x v="30"/>
    <n v="354794.06"/>
  </r>
  <r>
    <x v="1"/>
    <x v="0"/>
    <s v="Payments Gateway"/>
    <x v="30"/>
    <n v="1332.48"/>
  </r>
  <r>
    <x v="1"/>
    <x v="0"/>
    <s v="Professional Services Maclean"/>
    <x v="23"/>
    <n v="18721.900000000001"/>
  </r>
  <r>
    <x v="1"/>
    <x v="0"/>
    <s v="Site Refurb Resources - Glen Innes"/>
    <x v="44"/>
    <n v="79972.73"/>
  </r>
  <r>
    <x v="1"/>
    <x v="0"/>
    <s v="Site Refurb Resources - Wellington"/>
    <x v="44"/>
    <n v="79972.73"/>
  </r>
  <r>
    <x v="1"/>
    <x v="0"/>
    <s v="Site Refurb Resources - Walgett"/>
    <x v="44"/>
    <n v="79972.73"/>
  </r>
  <r>
    <x v="1"/>
    <x v="0"/>
    <s v="Site Refurb Resources - Lightening Ridge"/>
    <x v="44"/>
    <n v="79972.73"/>
  </r>
  <r>
    <x v="1"/>
    <x v="0"/>
    <s v="Site Refurb Resources - Leeton"/>
    <x v="44"/>
    <n v="79972.73"/>
  </r>
  <r>
    <x v="1"/>
    <x v="0"/>
    <s v="Site Tech Resources - Glen Innes"/>
    <x v="11"/>
    <n v="24971.3"/>
  </r>
  <r>
    <x v="1"/>
    <x v="0"/>
    <s v="Site Tech Resources -Wellington"/>
    <x v="11"/>
    <n v="24971.3"/>
  </r>
  <r>
    <x v="1"/>
    <x v="0"/>
    <s v="Site Tech Resources - Walgett"/>
    <x v="11"/>
    <n v="24971.3"/>
  </r>
  <r>
    <x v="1"/>
    <x v="0"/>
    <s v="Site Tech Resources -Lightening Ridge"/>
    <x v="11"/>
    <n v="24971.3"/>
  </r>
  <r>
    <x v="1"/>
    <x v="0"/>
    <s v="Site Tech Resources - Leeton"/>
    <x v="11"/>
    <n v="24971.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C78" firstHeaderRow="2" firstDataRow="2" firstDataCol="2" rowPageCount="1" colPageCount="1"/>
  <pivotFields count="5">
    <pivotField axis="axisRow" compact="0" outline="0" showAll="0">
      <items count="3">
        <item x="0"/>
        <item x="1"/>
        <item t="default"/>
      </items>
    </pivotField>
    <pivotField axis="axisPage" compact="0" outline="0" multipleItemSelectionAllowed="1" showAll="0">
      <items count="3">
        <item x="0"/>
        <item h="1" x="1"/>
        <item t="default"/>
      </items>
    </pivotField>
    <pivotField compact="0" outline="0" showAll="0"/>
    <pivotField axis="axisRow" compact="0" outline="0" showAll="0">
      <items count="76">
        <item x="43"/>
        <item x="70"/>
        <item x="15"/>
        <item x="57"/>
        <item x="2"/>
        <item x="34"/>
        <item x="74"/>
        <item x="5"/>
        <item x="33"/>
        <item x="38"/>
        <item x="52"/>
        <item x="25"/>
        <item x="72"/>
        <item x="9"/>
        <item x="51"/>
        <item x="64"/>
        <item x="32"/>
        <item x="49"/>
        <item x="54"/>
        <item x="47"/>
        <item x="37"/>
        <item x="6"/>
        <item x="62"/>
        <item x="56"/>
        <item x="29"/>
        <item x="18"/>
        <item x="19"/>
        <item x="12"/>
        <item x="59"/>
        <item x="36"/>
        <item x="71"/>
        <item x="28"/>
        <item x="53"/>
        <item x="4"/>
        <item x="41"/>
        <item x="58"/>
        <item x="0"/>
        <item x="7"/>
        <item x="40"/>
        <item x="42"/>
        <item x="8"/>
        <item x="68"/>
        <item x="3"/>
        <item x="35"/>
        <item x="55"/>
        <item x="65"/>
        <item x="17"/>
        <item x="60"/>
        <item x="1"/>
        <item x="26"/>
        <item x="13"/>
        <item x="66"/>
        <item x="45"/>
        <item x="24"/>
        <item x="63"/>
        <item x="30"/>
        <item x="23"/>
        <item x="46"/>
        <item x="27"/>
        <item x="22"/>
        <item x="20"/>
        <item x="50"/>
        <item x="61"/>
        <item x="31"/>
        <item x="10"/>
        <item x="44"/>
        <item x="11"/>
        <item x="21"/>
        <item x="73"/>
        <item x="48"/>
        <item x="39"/>
        <item x="16"/>
        <item x="14"/>
        <item x="67"/>
        <item x="69"/>
        <item t="default"/>
      </items>
    </pivotField>
    <pivotField dataField="1" compact="0" numFmtId="4" outline="0" showAll="0"/>
  </pivotFields>
  <rowFields count="2">
    <field x="0"/>
    <field x="3"/>
  </rowFields>
  <rowItems count="74">
    <i>
      <x/>
      <x v="2"/>
    </i>
    <i r="1">
      <x v="4"/>
    </i>
    <i r="1">
      <x v="7"/>
    </i>
    <i r="1">
      <x v="11"/>
    </i>
    <i r="1">
      <x v="13"/>
    </i>
    <i r="1">
      <x v="16"/>
    </i>
    <i r="1">
      <x v="21"/>
    </i>
    <i r="1">
      <x v="24"/>
    </i>
    <i r="1">
      <x v="25"/>
    </i>
    <i r="1">
      <x v="26"/>
    </i>
    <i r="1">
      <x v="27"/>
    </i>
    <i r="1">
      <x v="31"/>
    </i>
    <i r="1">
      <x v="33"/>
    </i>
    <i r="1">
      <x v="36"/>
    </i>
    <i r="1">
      <x v="37"/>
    </i>
    <i r="1">
      <x v="40"/>
    </i>
    <i r="1">
      <x v="42"/>
    </i>
    <i r="1">
      <x v="46"/>
    </i>
    <i r="1">
      <x v="48"/>
    </i>
    <i r="1">
      <x v="49"/>
    </i>
    <i r="1">
      <x v="50"/>
    </i>
    <i r="1">
      <x v="53"/>
    </i>
    <i r="1">
      <x v="55"/>
    </i>
    <i r="1">
      <x v="56"/>
    </i>
    <i r="1">
      <x v="58"/>
    </i>
    <i r="1">
      <x v="59"/>
    </i>
    <i r="1">
      <x v="60"/>
    </i>
    <i r="1">
      <x v="63"/>
    </i>
    <i r="1">
      <x v="64"/>
    </i>
    <i r="1">
      <x v="66"/>
    </i>
    <i r="1">
      <x v="67"/>
    </i>
    <i r="1">
      <x v="71"/>
    </i>
    <i r="1">
      <x v="72"/>
    </i>
    <i t="default">
      <x/>
    </i>
    <i>
      <x v="1"/>
      <x v="1"/>
    </i>
    <i r="1">
      <x v="5"/>
    </i>
    <i r="1">
      <x v="6"/>
    </i>
    <i r="1">
      <x v="8"/>
    </i>
    <i r="1">
      <x v="12"/>
    </i>
    <i r="1">
      <x v="13"/>
    </i>
    <i r="1">
      <x v="15"/>
    </i>
    <i r="1">
      <x v="16"/>
    </i>
    <i r="1">
      <x v="19"/>
    </i>
    <i r="1">
      <x v="20"/>
    </i>
    <i r="1">
      <x v="21"/>
    </i>
    <i r="1">
      <x v="24"/>
    </i>
    <i r="1">
      <x v="27"/>
    </i>
    <i r="1">
      <x v="30"/>
    </i>
    <i r="1">
      <x v="31"/>
    </i>
    <i r="1">
      <x v="34"/>
    </i>
    <i r="1">
      <x v="36"/>
    </i>
    <i r="1">
      <x v="37"/>
    </i>
    <i r="1">
      <x v="39"/>
    </i>
    <i r="1">
      <x v="41"/>
    </i>
    <i r="1">
      <x v="42"/>
    </i>
    <i r="1">
      <x v="45"/>
    </i>
    <i r="1">
      <x v="46"/>
    </i>
    <i r="1">
      <x v="48"/>
    </i>
    <i r="1">
      <x v="49"/>
    </i>
    <i r="1">
      <x v="51"/>
    </i>
    <i r="1">
      <x v="53"/>
    </i>
    <i r="1">
      <x v="54"/>
    </i>
    <i r="1">
      <x v="55"/>
    </i>
    <i r="1">
      <x v="56"/>
    </i>
    <i r="1">
      <x v="59"/>
    </i>
    <i r="1">
      <x v="60"/>
    </i>
    <i r="1">
      <x v="63"/>
    </i>
    <i r="1">
      <x v="65"/>
    </i>
    <i r="1">
      <x v="66"/>
    </i>
    <i r="1">
      <x v="68"/>
    </i>
    <i r="1">
      <x v="73"/>
    </i>
    <i r="1">
      <x v="74"/>
    </i>
    <i t="default">
      <x v="1"/>
    </i>
    <i t="grand">
      <x/>
    </i>
  </rowItems>
  <colItems count="1">
    <i/>
  </colItems>
  <pageFields count="1">
    <pageField fld="1" hier="-1"/>
  </pageFields>
  <dataFields count="1">
    <dataField name="Sum of Bk.val.FY str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workbookViewId="0">
      <selection activeCell="B2" sqref="B2"/>
    </sheetView>
  </sheetViews>
  <sheetFormatPr defaultRowHeight="14.5" x14ac:dyDescent="0.35"/>
  <cols>
    <col min="1" max="1" width="25" customWidth="1"/>
    <col min="2" max="2" width="18.26953125" customWidth="1"/>
    <col min="3" max="3" width="20.54296875" customWidth="1"/>
  </cols>
  <sheetData>
    <row r="1" spans="1:3" x14ac:dyDescent="0.35">
      <c r="B1" s="3">
        <v>43191</v>
      </c>
      <c r="C1" s="3">
        <v>43556</v>
      </c>
    </row>
    <row r="2" spans="1:3" x14ac:dyDescent="0.35">
      <c r="A2" t="s">
        <v>18</v>
      </c>
      <c r="B2" s="1">
        <v>124937895.47000074</v>
      </c>
      <c r="C2" s="1">
        <v>72131819.650000066</v>
      </c>
    </row>
    <row r="3" spans="1:3" x14ac:dyDescent="0.35">
      <c r="A3" t="s">
        <v>19</v>
      </c>
      <c r="B3" s="1">
        <v>59823521.219999999</v>
      </c>
      <c r="C3" s="1">
        <v>40692972.389999993</v>
      </c>
    </row>
    <row r="4" spans="1:3" ht="15" thickBot="1" x14ac:dyDescent="0.4">
      <c r="B4" s="2">
        <f>SUM(B2:B3)</f>
        <v>184761416.69000074</v>
      </c>
      <c r="C4" s="2">
        <f>SUM(C2:C3)</f>
        <v>112824792.04000005</v>
      </c>
    </row>
    <row r="5" spans="1:3" ht="15" thickTop="1" x14ac:dyDescent="0.35"/>
  </sheetData>
  <pageMargins left="0.7" right="0.7" top="0.75" bottom="0.75" header="0.3" footer="0.3"/>
  <pageSetup paperSize="9" orientation="portrait" horizontalDpi="300" verticalDpi="30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tabSelected="1" workbookViewId="0">
      <pane xSplit="2" ySplit="8" topLeftCell="C34" activePane="bottomRight" state="frozen"/>
      <selection pane="topRight" activeCell="C1" sqref="C1"/>
      <selection pane="bottomLeft" activeCell="A9" sqref="A9"/>
      <selection pane="bottomRight" activeCell="B36" sqref="B36"/>
    </sheetView>
  </sheetViews>
  <sheetFormatPr defaultRowHeight="14.5" x14ac:dyDescent="0.35"/>
  <cols>
    <col min="2" max="2" width="45.7265625" customWidth="1"/>
    <col min="3" max="3" width="68" customWidth="1"/>
    <col min="4" max="4" width="21.453125" customWidth="1"/>
    <col min="5" max="5" width="14.26953125" bestFit="1" customWidth="1"/>
  </cols>
  <sheetData>
    <row r="1" spans="1:5" ht="15.5" x14ac:dyDescent="0.35">
      <c r="A1" s="10" t="s">
        <v>79</v>
      </c>
      <c r="B1" s="5"/>
      <c r="C1" s="5"/>
      <c r="D1" s="5"/>
    </row>
    <row r="2" spans="1:5" ht="15.5" x14ac:dyDescent="0.35">
      <c r="A2" s="10" t="s">
        <v>83</v>
      </c>
      <c r="B2" s="5"/>
      <c r="C2" s="5"/>
      <c r="D2" s="5"/>
    </row>
    <row r="3" spans="1:5" x14ac:dyDescent="0.35">
      <c r="A3" s="5"/>
      <c r="B3" s="5"/>
      <c r="C3" s="5"/>
      <c r="D3" s="5"/>
    </row>
    <row r="4" spans="1:5" x14ac:dyDescent="0.35">
      <c r="A4" s="9" t="s">
        <v>84</v>
      </c>
      <c r="B4" s="5"/>
      <c r="C4" s="5"/>
      <c r="D4" s="5"/>
    </row>
    <row r="5" spans="1:5" x14ac:dyDescent="0.35">
      <c r="A5" s="9" t="s">
        <v>87</v>
      </c>
      <c r="B5" s="5"/>
      <c r="C5" s="5"/>
      <c r="D5" s="5"/>
    </row>
    <row r="6" spans="1:5" x14ac:dyDescent="0.35">
      <c r="A6" s="9"/>
      <c r="B6" s="5"/>
      <c r="C6" s="5"/>
      <c r="D6" s="5"/>
    </row>
    <row r="8" spans="1:5" x14ac:dyDescent="0.35">
      <c r="B8" s="12" t="s">
        <v>85</v>
      </c>
      <c r="C8" s="12" t="s">
        <v>86</v>
      </c>
      <c r="D8" s="13" t="s">
        <v>81</v>
      </c>
    </row>
    <row r="9" spans="1:5" x14ac:dyDescent="0.35">
      <c r="B9" s="5" t="s">
        <v>28</v>
      </c>
      <c r="C9" s="5" t="s">
        <v>88</v>
      </c>
      <c r="D9" s="11">
        <v>166500</v>
      </c>
    </row>
    <row r="10" spans="1:5" x14ac:dyDescent="0.35">
      <c r="B10" s="5" t="s">
        <v>0</v>
      </c>
      <c r="C10" s="5" t="s">
        <v>89</v>
      </c>
      <c r="D10" s="11">
        <v>193682.66</v>
      </c>
      <c r="E10" s="14"/>
    </row>
    <row r="11" spans="1:5" x14ac:dyDescent="0.35">
      <c r="B11" s="5" t="s">
        <v>42</v>
      </c>
      <c r="C11" s="5" t="s">
        <v>98</v>
      </c>
      <c r="D11" s="11">
        <v>341566.96</v>
      </c>
    </row>
    <row r="12" spans="1:5" x14ac:dyDescent="0.35">
      <c r="B12" s="5" t="s">
        <v>1</v>
      </c>
      <c r="C12" s="5" t="s">
        <v>91</v>
      </c>
      <c r="D12" s="11">
        <v>229592.22</v>
      </c>
    </row>
    <row r="13" spans="1:5" x14ac:dyDescent="0.35">
      <c r="B13" s="5" t="s">
        <v>43</v>
      </c>
      <c r="C13" s="5" t="s">
        <v>101</v>
      </c>
      <c r="D13" s="11">
        <v>28839438.510000002</v>
      </c>
    </row>
    <row r="14" spans="1:5" x14ac:dyDescent="0.35">
      <c r="B14" s="5" t="s">
        <v>44</v>
      </c>
      <c r="C14" s="5" t="s">
        <v>99</v>
      </c>
      <c r="D14" s="11">
        <v>1367389.03</v>
      </c>
    </row>
    <row r="15" spans="1:5" x14ac:dyDescent="0.35">
      <c r="B15" s="5" t="s">
        <v>23</v>
      </c>
      <c r="C15" s="5" t="s">
        <v>102</v>
      </c>
      <c r="D15" s="11">
        <v>243671.13</v>
      </c>
      <c r="E15" s="14"/>
    </row>
    <row r="16" spans="1:5" x14ac:dyDescent="0.35">
      <c r="B16" s="5" t="s">
        <v>46</v>
      </c>
      <c r="C16" s="5" t="s">
        <v>103</v>
      </c>
      <c r="D16" s="11">
        <v>126354.91</v>
      </c>
    </row>
    <row r="17" spans="2:5" x14ac:dyDescent="0.35">
      <c r="B17" s="5" t="s">
        <v>2</v>
      </c>
      <c r="C17" s="5" t="s">
        <v>97</v>
      </c>
      <c r="D17" s="11">
        <v>38266632.32</v>
      </c>
    </row>
    <row r="18" spans="2:5" x14ac:dyDescent="0.35">
      <c r="B18" s="5" t="s">
        <v>41</v>
      </c>
      <c r="C18" s="5" t="s">
        <v>96</v>
      </c>
      <c r="D18" s="11">
        <v>20193966.420000002</v>
      </c>
    </row>
    <row r="19" spans="2:5" x14ac:dyDescent="0.35">
      <c r="B19" s="5" t="s">
        <v>90</v>
      </c>
      <c r="C19" s="5" t="s">
        <v>104</v>
      </c>
      <c r="D19" s="11">
        <v>1041317.6699999999</v>
      </c>
    </row>
    <row r="20" spans="2:5" x14ac:dyDescent="0.35">
      <c r="B20" s="5" t="s">
        <v>38</v>
      </c>
      <c r="C20" s="5" t="s">
        <v>105</v>
      </c>
      <c r="D20" s="11">
        <v>185999.66000000003</v>
      </c>
    </row>
    <row r="21" spans="2:5" x14ac:dyDescent="0.35">
      <c r="B21" s="5" t="s">
        <v>45</v>
      </c>
      <c r="C21" s="27" t="s">
        <v>139</v>
      </c>
      <c r="D21" s="11">
        <v>2110559.92</v>
      </c>
    </row>
    <row r="22" spans="2:5" x14ac:dyDescent="0.35">
      <c r="B22" s="5" t="s">
        <v>8</v>
      </c>
      <c r="C22" s="5" t="s">
        <v>94</v>
      </c>
      <c r="D22" s="11">
        <v>12071213.32</v>
      </c>
    </row>
    <row r="23" spans="2:5" ht="26.5" x14ac:dyDescent="0.35">
      <c r="B23" s="5" t="s">
        <v>22</v>
      </c>
      <c r="C23" s="21" t="s">
        <v>150</v>
      </c>
      <c r="D23" s="11">
        <v>79045.250000000015</v>
      </c>
    </row>
    <row r="24" spans="2:5" x14ac:dyDescent="0.35">
      <c r="B24" s="5" t="s">
        <v>10</v>
      </c>
      <c r="C24" s="5" t="s">
        <v>120</v>
      </c>
      <c r="D24" s="11">
        <v>582948</v>
      </c>
    </row>
    <row r="25" spans="2:5" x14ac:dyDescent="0.35">
      <c r="B25" s="5" t="s">
        <v>48</v>
      </c>
      <c r="C25" s="5" t="s">
        <v>121</v>
      </c>
      <c r="D25" s="11">
        <v>7797813.1500000004</v>
      </c>
    </row>
    <row r="26" spans="2:5" x14ac:dyDescent="0.35">
      <c r="B26" s="5" t="s">
        <v>3</v>
      </c>
      <c r="C26" s="5" t="s">
        <v>117</v>
      </c>
      <c r="D26" s="11">
        <v>762396.56</v>
      </c>
    </row>
    <row r="27" spans="2:5" x14ac:dyDescent="0.35">
      <c r="B27" s="5" t="s">
        <v>49</v>
      </c>
      <c r="C27" s="5" t="s">
        <v>141</v>
      </c>
      <c r="D27" s="11">
        <v>2628993.9900000002</v>
      </c>
    </row>
    <row r="28" spans="2:5" x14ac:dyDescent="0.35">
      <c r="B28" s="5" t="s">
        <v>51</v>
      </c>
      <c r="C28" s="5" t="s">
        <v>123</v>
      </c>
      <c r="D28" s="11">
        <v>326337.96999999997</v>
      </c>
    </row>
    <row r="29" spans="2:5" x14ac:dyDescent="0.35">
      <c r="B29" s="5" t="s">
        <v>92</v>
      </c>
      <c r="C29" s="5" t="s">
        <v>93</v>
      </c>
      <c r="D29" s="11">
        <v>3143541.8700000122</v>
      </c>
    </row>
    <row r="30" spans="2:5" x14ac:dyDescent="0.35">
      <c r="B30" s="5" t="s">
        <v>14</v>
      </c>
      <c r="C30" s="5" t="s">
        <v>142</v>
      </c>
      <c r="D30" s="11">
        <v>108596.94</v>
      </c>
    </row>
    <row r="31" spans="2:5" x14ac:dyDescent="0.35">
      <c r="B31" s="5" t="s">
        <v>39</v>
      </c>
      <c r="C31" s="5" t="s">
        <v>149</v>
      </c>
      <c r="D31" s="11">
        <v>10506114.630000001</v>
      </c>
      <c r="E31" s="14"/>
    </row>
    <row r="32" spans="2:5" x14ac:dyDescent="0.35">
      <c r="B32" s="5" t="s">
        <v>30</v>
      </c>
      <c r="C32" s="5" t="s">
        <v>126</v>
      </c>
      <c r="D32" s="11">
        <v>7634862.8899999997</v>
      </c>
    </row>
    <row r="33" spans="2:4" x14ac:dyDescent="0.35">
      <c r="B33" s="5" t="s">
        <v>6</v>
      </c>
      <c r="C33" s="5" t="s">
        <v>127</v>
      </c>
      <c r="D33" s="11">
        <v>815483.59</v>
      </c>
    </row>
    <row r="34" spans="2:4" ht="26.5" x14ac:dyDescent="0.35">
      <c r="B34" s="5" t="s">
        <v>26</v>
      </c>
      <c r="C34" s="21" t="s">
        <v>143</v>
      </c>
      <c r="D34" s="11">
        <v>582757.42000000004</v>
      </c>
    </row>
    <row r="35" spans="2:4" x14ac:dyDescent="0.35">
      <c r="B35" s="5" t="s">
        <v>37</v>
      </c>
      <c r="C35" s="5" t="s">
        <v>144</v>
      </c>
      <c r="D35" s="11">
        <v>984351.71</v>
      </c>
    </row>
    <row r="36" spans="2:4" x14ac:dyDescent="0.35">
      <c r="B36" s="5" t="s">
        <v>9</v>
      </c>
      <c r="C36" s="5" t="s">
        <v>100</v>
      </c>
      <c r="D36" s="11">
        <v>16046122.060000001</v>
      </c>
    </row>
    <row r="37" spans="2:4" x14ac:dyDescent="0.35">
      <c r="B37" s="5" t="s">
        <v>36</v>
      </c>
      <c r="C37" s="5" t="s">
        <v>129</v>
      </c>
      <c r="D37" s="11">
        <v>1143547.4299999997</v>
      </c>
    </row>
    <row r="38" spans="2:4" ht="26.5" x14ac:dyDescent="0.35">
      <c r="B38" s="5" t="s">
        <v>7</v>
      </c>
      <c r="C38" s="21" t="s">
        <v>145</v>
      </c>
      <c r="D38" s="11">
        <v>1412824.4000000001</v>
      </c>
    </row>
    <row r="39" spans="2:4" ht="26.5" x14ac:dyDescent="0.35">
      <c r="B39" s="5" t="s">
        <v>35</v>
      </c>
      <c r="C39" s="28" t="s">
        <v>140</v>
      </c>
      <c r="D39" s="11">
        <v>50103</v>
      </c>
    </row>
    <row r="40" spans="2:4" x14ac:dyDescent="0.35">
      <c r="B40" s="5" t="s">
        <v>33</v>
      </c>
      <c r="C40" s="5" t="s">
        <v>138</v>
      </c>
      <c r="D40" s="11">
        <v>15840754.879999999</v>
      </c>
    </row>
    <row r="41" spans="2:4" x14ac:dyDescent="0.35">
      <c r="B41" s="5" t="s">
        <v>47</v>
      </c>
      <c r="C41" s="5" t="s">
        <v>119</v>
      </c>
      <c r="D41" s="11">
        <v>289803.36</v>
      </c>
    </row>
    <row r="42" spans="2:4" x14ac:dyDescent="0.35">
      <c r="B42" s="5" t="s">
        <v>25</v>
      </c>
      <c r="C42" s="5" t="s">
        <v>148</v>
      </c>
      <c r="D42" s="11">
        <v>507370.62000000005</v>
      </c>
    </row>
    <row r="43" spans="2:4" x14ac:dyDescent="0.35">
      <c r="B43" s="5" t="s">
        <v>24</v>
      </c>
      <c r="C43" s="5" t="s">
        <v>131</v>
      </c>
      <c r="D43" s="11">
        <v>4277022.9999999991</v>
      </c>
    </row>
    <row r="44" spans="2:4" ht="26.5" x14ac:dyDescent="0.35">
      <c r="B44" s="5" t="s">
        <v>34</v>
      </c>
      <c r="C44" s="21" t="s">
        <v>146</v>
      </c>
      <c r="D44" s="11">
        <v>447769.56000000006</v>
      </c>
    </row>
    <row r="45" spans="2:4" x14ac:dyDescent="0.35">
      <c r="B45" s="5" t="s">
        <v>50</v>
      </c>
      <c r="C45" s="5" t="s">
        <v>147</v>
      </c>
      <c r="D45" s="11">
        <v>1131352.3899999999</v>
      </c>
    </row>
    <row r="46" spans="2:4" x14ac:dyDescent="0.35">
      <c r="B46" s="5" t="s">
        <v>29</v>
      </c>
      <c r="C46" s="5" t="s">
        <v>151</v>
      </c>
      <c r="D46" s="11">
        <v>2062850.23</v>
      </c>
    </row>
    <row r="47" spans="2:4" x14ac:dyDescent="0.35">
      <c r="B47" s="5" t="s">
        <v>27</v>
      </c>
      <c r="C47" s="5" t="s">
        <v>118</v>
      </c>
      <c r="D47" s="11">
        <v>220767.05999999997</v>
      </c>
    </row>
    <row r="48" spans="2:4" ht="15" thickBot="1" x14ac:dyDescent="0.4">
      <c r="D48" s="15">
        <f>SUM(D9:D47)</f>
        <v>184761416.69000003</v>
      </c>
    </row>
    <row r="50" spans="4:4" x14ac:dyDescent="0.35">
      <c r="D50" s="8"/>
    </row>
    <row r="51" spans="4:4" x14ac:dyDescent="0.35">
      <c r="D51" s="14"/>
    </row>
  </sheetData>
  <autoFilter ref="B8:D48" xr:uid="{D925DAA2-230C-467B-A37D-4E1A5673101E}"/>
  <sortState xmlns:xlrd2="http://schemas.microsoft.com/office/spreadsheetml/2017/richdata2" ref="B9:D56">
    <sortCondition ref="B9:B5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0"/>
  <sheetViews>
    <sheetView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C19" sqref="C19"/>
    </sheetView>
  </sheetViews>
  <sheetFormatPr defaultColWidth="8.7265625" defaultRowHeight="14.5" x14ac:dyDescent="0.35"/>
  <cols>
    <col min="1" max="1" width="6.54296875" style="17" customWidth="1"/>
    <col min="2" max="2" width="44" style="17" bestFit="1" customWidth="1"/>
    <col min="3" max="3" width="64.54296875" style="22" customWidth="1"/>
    <col min="4" max="4" width="25.1796875" style="19" customWidth="1"/>
    <col min="5" max="5" width="14.26953125" style="17" bestFit="1" customWidth="1"/>
    <col min="6" max="16384" width="8.7265625" style="17"/>
  </cols>
  <sheetData>
    <row r="1" spans="1:5" ht="15.5" x14ac:dyDescent="0.35">
      <c r="A1" s="16" t="s">
        <v>79</v>
      </c>
      <c r="B1" s="4"/>
    </row>
    <row r="2" spans="1:5" ht="15.5" x14ac:dyDescent="0.35">
      <c r="A2" s="16" t="s">
        <v>80</v>
      </c>
      <c r="B2" s="4"/>
    </row>
    <row r="3" spans="1:5" x14ac:dyDescent="0.35">
      <c r="A3" s="4"/>
      <c r="B3" s="4"/>
    </row>
    <row r="4" spans="1:5" x14ac:dyDescent="0.35">
      <c r="A4" s="18" t="s">
        <v>95</v>
      </c>
      <c r="B4" s="4"/>
    </row>
    <row r="5" spans="1:5" x14ac:dyDescent="0.35">
      <c r="A5" s="18" t="s">
        <v>87</v>
      </c>
      <c r="B5" s="4"/>
    </row>
    <row r="7" spans="1:5" x14ac:dyDescent="0.35">
      <c r="B7" s="12" t="s">
        <v>85</v>
      </c>
      <c r="C7" s="23" t="s">
        <v>86</v>
      </c>
      <c r="D7" s="13" t="s">
        <v>81</v>
      </c>
    </row>
    <row r="8" spans="1:5" ht="39.5" x14ac:dyDescent="0.35">
      <c r="B8" s="5" t="s">
        <v>69</v>
      </c>
      <c r="C8" s="21" t="s">
        <v>152</v>
      </c>
      <c r="D8" s="11">
        <v>4227079.1399999997</v>
      </c>
    </row>
    <row r="9" spans="1:5" ht="26.5" x14ac:dyDescent="0.35">
      <c r="B9" s="5" t="s">
        <v>61</v>
      </c>
      <c r="C9" s="21" t="s">
        <v>111</v>
      </c>
      <c r="D9" s="11">
        <v>791947.4</v>
      </c>
    </row>
    <row r="10" spans="1:5" x14ac:dyDescent="0.35">
      <c r="B10" s="5" t="s">
        <v>42</v>
      </c>
      <c r="C10" s="21" t="str">
        <f>VLOOKUP(B10,'FAR 2018'!$B$9:$D$47, 2,FALSE)</f>
        <v>System that assists with billing our agencies</v>
      </c>
      <c r="D10" s="11">
        <v>223872.88</v>
      </c>
    </row>
    <row r="11" spans="1:5" x14ac:dyDescent="0.35">
      <c r="B11" s="5" t="s">
        <v>43</v>
      </c>
      <c r="C11" s="21" t="str">
        <f>VLOOKUP(B11,'FAR 2018'!$B$9:$D$47, 2,FALSE)</f>
        <v xml:space="preserve">Software to assist with online forms and booking </v>
      </c>
      <c r="D11" s="11">
        <v>2186495.56</v>
      </c>
    </row>
    <row r="12" spans="1:5" x14ac:dyDescent="0.35">
      <c r="B12" s="5" t="s">
        <v>23</v>
      </c>
      <c r="C12" s="21" t="str">
        <f>VLOOKUP(B12,'FAR 2018'!$B$9:$D$47, 2,FALSE)</f>
        <v>Cloud-based facilities management software across service centres</v>
      </c>
      <c r="D12" s="11">
        <v>140443.53999999998</v>
      </c>
      <c r="E12" s="24"/>
    </row>
    <row r="13" spans="1:5" x14ac:dyDescent="0.35">
      <c r="B13" s="5" t="s">
        <v>116</v>
      </c>
      <c r="C13" s="21" t="s">
        <v>117</v>
      </c>
      <c r="D13" s="11">
        <v>592948.59</v>
      </c>
    </row>
    <row r="14" spans="1:5" ht="26.5" x14ac:dyDescent="0.35">
      <c r="B14" s="5" t="s">
        <v>56</v>
      </c>
      <c r="C14" s="21" t="s">
        <v>109</v>
      </c>
      <c r="D14" s="11">
        <v>1644199.79</v>
      </c>
      <c r="E14" s="24"/>
    </row>
    <row r="15" spans="1:5" ht="39.5" x14ac:dyDescent="0.35">
      <c r="B15" s="5" t="s">
        <v>59</v>
      </c>
      <c r="C15" s="21" t="s">
        <v>153</v>
      </c>
      <c r="D15" s="11">
        <v>947789.47</v>
      </c>
    </row>
    <row r="16" spans="1:5" ht="26.5" x14ac:dyDescent="0.35">
      <c r="B16" s="5" t="s">
        <v>113</v>
      </c>
      <c r="C16" s="21" t="s">
        <v>114</v>
      </c>
      <c r="D16" s="11">
        <v>639955.02000000014</v>
      </c>
    </row>
    <row r="17" spans="2:5" x14ac:dyDescent="0.35">
      <c r="B17" s="5" t="s">
        <v>46</v>
      </c>
      <c r="C17" s="21" t="str">
        <f>VLOOKUP(B17,'FAR 2018'!$B$9:$D$47, 2,FALSE)</f>
        <v>System capabilities to assist with managing relationship with customers</v>
      </c>
      <c r="D17" s="11">
        <v>82130.69</v>
      </c>
    </row>
    <row r="18" spans="2:5" x14ac:dyDescent="0.35">
      <c r="B18" s="5" t="s">
        <v>2</v>
      </c>
      <c r="C18" s="21" t="str">
        <f>VLOOKUP(B18,'FAR 2018'!$B$9:$D$47, 2,FALSE)</f>
        <v>Platform that services the customer services functions in the Service centres</v>
      </c>
      <c r="D18" s="11">
        <v>165775.82</v>
      </c>
    </row>
    <row r="19" spans="2:5" x14ac:dyDescent="0.35">
      <c r="B19" s="5" t="s">
        <v>64</v>
      </c>
      <c r="C19" s="21" t="s">
        <v>115</v>
      </c>
      <c r="D19" s="11">
        <v>1938918.26</v>
      </c>
      <c r="E19" s="24"/>
    </row>
    <row r="20" spans="2:5" x14ac:dyDescent="0.35">
      <c r="B20" s="5" t="s">
        <v>15</v>
      </c>
      <c r="C20" s="21" t="s">
        <v>106</v>
      </c>
      <c r="D20" s="11">
        <v>4790727.68</v>
      </c>
    </row>
    <row r="21" spans="2:5" x14ac:dyDescent="0.35">
      <c r="B21" s="5" t="s">
        <v>16</v>
      </c>
      <c r="C21" s="21" t="s">
        <v>107</v>
      </c>
      <c r="D21" s="11">
        <v>1354930.6</v>
      </c>
    </row>
    <row r="22" spans="2:5" x14ac:dyDescent="0.35">
      <c r="B22" s="5" t="s">
        <v>8</v>
      </c>
      <c r="C22" s="21" t="str">
        <f>VLOOKUP(B22,'FAR 2018'!$B$9:$D$47, 2,FALSE)</f>
        <v>Group of systems and platform that support the Easy to Do Business Programme</v>
      </c>
      <c r="D22" s="11">
        <v>11783618.33</v>
      </c>
    </row>
    <row r="23" spans="2:5" ht="26.5" x14ac:dyDescent="0.35">
      <c r="B23" s="5" t="s">
        <v>58</v>
      </c>
      <c r="C23" s="21" t="s">
        <v>108</v>
      </c>
      <c r="D23" s="11">
        <v>2957097.16</v>
      </c>
    </row>
    <row r="24" spans="2:5" x14ac:dyDescent="0.35">
      <c r="B24" s="5" t="s">
        <v>10</v>
      </c>
      <c r="C24" s="21" t="s">
        <v>120</v>
      </c>
      <c r="D24" s="11">
        <v>486939.76</v>
      </c>
    </row>
    <row r="25" spans="2:5" x14ac:dyDescent="0.35">
      <c r="B25" s="5" t="s">
        <v>60</v>
      </c>
      <c r="C25" s="21" t="s">
        <v>112</v>
      </c>
      <c r="D25" s="11">
        <v>2082013.53</v>
      </c>
    </row>
    <row r="26" spans="2:5" ht="26.5" x14ac:dyDescent="0.35">
      <c r="B26" s="5" t="s">
        <v>48</v>
      </c>
      <c r="C26" s="21" t="s">
        <v>121</v>
      </c>
      <c r="D26" s="11">
        <v>66744.740000000005</v>
      </c>
      <c r="E26" s="24"/>
    </row>
    <row r="27" spans="2:5" ht="26.5" x14ac:dyDescent="0.35">
      <c r="B27" s="5" t="s">
        <v>51</v>
      </c>
      <c r="C27" s="21" t="s">
        <v>123</v>
      </c>
      <c r="D27" s="11">
        <v>444224.12</v>
      </c>
    </row>
    <row r="28" spans="2:5" ht="26.5" x14ac:dyDescent="0.35">
      <c r="B28" s="5" t="s">
        <v>11</v>
      </c>
      <c r="C28" s="21" t="s">
        <v>137</v>
      </c>
      <c r="D28" s="11">
        <v>128303.13</v>
      </c>
    </row>
    <row r="29" spans="2:5" ht="26.5" x14ac:dyDescent="0.35">
      <c r="B29" s="5" t="s">
        <v>21</v>
      </c>
      <c r="C29" s="21" t="s">
        <v>124</v>
      </c>
      <c r="D29" s="11">
        <v>5711790.1099999938</v>
      </c>
    </row>
    <row r="30" spans="2:5" x14ac:dyDescent="0.35">
      <c r="B30" s="5" t="s">
        <v>67</v>
      </c>
      <c r="C30" s="21" t="s">
        <v>125</v>
      </c>
      <c r="D30" s="11">
        <v>305027.45</v>
      </c>
    </row>
    <row r="31" spans="2:5" x14ac:dyDescent="0.35">
      <c r="B31" s="5" t="s">
        <v>62</v>
      </c>
      <c r="C31" s="21" t="s">
        <v>110</v>
      </c>
      <c r="D31" s="11">
        <v>1661370.4</v>
      </c>
    </row>
    <row r="32" spans="2:5" x14ac:dyDescent="0.35">
      <c r="B32" s="5" t="s">
        <v>30</v>
      </c>
      <c r="C32" s="21" t="s">
        <v>126</v>
      </c>
      <c r="D32" s="11">
        <v>4469634.8599999994</v>
      </c>
    </row>
    <row r="33" spans="2:5" x14ac:dyDescent="0.35">
      <c r="B33" s="5" t="s">
        <v>6</v>
      </c>
      <c r="C33" s="21" t="s">
        <v>127</v>
      </c>
      <c r="D33" s="11">
        <v>3933703.35</v>
      </c>
    </row>
    <row r="34" spans="2:5" x14ac:dyDescent="0.35">
      <c r="B34" s="5" t="s">
        <v>12</v>
      </c>
      <c r="C34" s="21" t="s">
        <v>128</v>
      </c>
      <c r="D34" s="11">
        <v>277134.65000000002</v>
      </c>
    </row>
    <row r="35" spans="2:5" x14ac:dyDescent="0.35">
      <c r="B35" s="5" t="s">
        <v>65</v>
      </c>
      <c r="C35" s="21" t="s">
        <v>122</v>
      </c>
      <c r="D35" s="11">
        <v>31064946.529999997</v>
      </c>
      <c r="E35" s="24"/>
    </row>
    <row r="36" spans="2:5" x14ac:dyDescent="0.35">
      <c r="B36" s="5" t="s">
        <v>9</v>
      </c>
      <c r="C36" s="21" t="str">
        <f>VLOOKUP(B36,'FAR 2018'!$B$9:$D$47, 2,FALSE)</f>
        <v>Systems that supports the payment process</v>
      </c>
      <c r="D36" s="11">
        <v>9118479.629999999</v>
      </c>
    </row>
    <row r="37" spans="2:5" ht="26.5" x14ac:dyDescent="0.35">
      <c r="B37" s="5" t="s">
        <v>36</v>
      </c>
      <c r="C37" s="21" t="s">
        <v>129</v>
      </c>
      <c r="D37" s="11">
        <v>571728.45999999985</v>
      </c>
    </row>
    <row r="38" spans="2:5" ht="26.5" x14ac:dyDescent="0.35">
      <c r="B38" s="5" t="s">
        <v>33</v>
      </c>
      <c r="C38" s="21" t="s">
        <v>138</v>
      </c>
      <c r="D38" s="11">
        <v>5407186.9000000004</v>
      </c>
    </row>
    <row r="39" spans="2:5" x14ac:dyDescent="0.35">
      <c r="B39" s="5" t="s">
        <v>57</v>
      </c>
      <c r="C39" s="21" t="s">
        <v>136</v>
      </c>
      <c r="D39" s="11">
        <v>257370.94</v>
      </c>
    </row>
    <row r="40" spans="2:5" ht="26.5" x14ac:dyDescent="0.35">
      <c r="B40" s="5" t="s">
        <v>63</v>
      </c>
      <c r="C40" s="21" t="s">
        <v>135</v>
      </c>
      <c r="D40" s="11">
        <v>1387762.63</v>
      </c>
    </row>
    <row r="41" spans="2:5" ht="26.5" x14ac:dyDescent="0.35">
      <c r="B41" s="5" t="s">
        <v>47</v>
      </c>
      <c r="C41" s="21" t="s">
        <v>119</v>
      </c>
      <c r="D41" s="25">
        <v>60176.9</v>
      </c>
      <c r="E41" s="24"/>
    </row>
    <row r="42" spans="2:5" x14ac:dyDescent="0.35">
      <c r="B42" s="5" t="s">
        <v>52</v>
      </c>
      <c r="C42" s="21" t="s">
        <v>130</v>
      </c>
      <c r="D42" s="11">
        <v>1686558.42</v>
      </c>
    </row>
    <row r="43" spans="2:5" ht="26.5" x14ac:dyDescent="0.35">
      <c r="B43" s="5" t="s">
        <v>24</v>
      </c>
      <c r="C43" s="21" t="s">
        <v>131</v>
      </c>
      <c r="D43" s="11">
        <v>151253.12</v>
      </c>
    </row>
    <row r="44" spans="2:5" x14ac:dyDescent="0.35">
      <c r="B44" s="5" t="s">
        <v>55</v>
      </c>
      <c r="C44" s="21" t="s">
        <v>134</v>
      </c>
      <c r="D44" s="11">
        <v>5904988.7400000002</v>
      </c>
    </row>
    <row r="45" spans="2:5" x14ac:dyDescent="0.35">
      <c r="B45" s="5" t="s">
        <v>13</v>
      </c>
      <c r="C45" s="21" t="s">
        <v>118</v>
      </c>
      <c r="D45" s="11">
        <v>3034585.36</v>
      </c>
    </row>
    <row r="46" spans="2:5" ht="26.5" x14ac:dyDescent="0.35">
      <c r="B46" s="5" t="s">
        <v>132</v>
      </c>
      <c r="C46" s="21" t="s">
        <v>133</v>
      </c>
      <c r="D46" s="11">
        <v>144938.37999999992</v>
      </c>
    </row>
    <row r="47" spans="2:5" ht="15" thickBot="1" x14ac:dyDescent="0.4">
      <c r="B47" s="5"/>
      <c r="C47" s="21"/>
      <c r="D47" s="20">
        <f>SUM(D8:D46)</f>
        <v>112824792.03999999</v>
      </c>
    </row>
    <row r="48" spans="2:5" x14ac:dyDescent="0.35">
      <c r="B48" s="5"/>
      <c r="C48" s="21"/>
      <c r="D48" s="11"/>
    </row>
    <row r="50" spans="4:4" x14ac:dyDescent="0.35">
      <c r="D50" s="26"/>
    </row>
  </sheetData>
  <autoFilter ref="B7:D47" xr:uid="{00000000-0009-0000-0000-000002000000}"/>
  <sortState xmlns:xlrd2="http://schemas.microsoft.com/office/spreadsheetml/2017/richdata2" ref="B8:D56">
    <sortCondition ref="B8:B5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7"/>
  <sheetViews>
    <sheetView workbookViewId="0">
      <selection activeCell="E10" sqref="E10"/>
    </sheetView>
  </sheetViews>
  <sheetFormatPr defaultRowHeight="14.5" x14ac:dyDescent="0.35"/>
  <cols>
    <col min="1" max="1" width="25.26953125" customWidth="1"/>
    <col min="2" max="2" width="50.1796875" style="8" bestFit="1" customWidth="1"/>
    <col min="3" max="3" width="12" style="8" bestFit="1" customWidth="1"/>
    <col min="4" max="5" width="15.26953125" style="8" bestFit="1" customWidth="1"/>
  </cols>
  <sheetData>
    <row r="1" spans="1:5" x14ac:dyDescent="0.35">
      <c r="A1" s="6" t="s">
        <v>73</v>
      </c>
      <c r="B1" t="s">
        <v>74</v>
      </c>
    </row>
    <row r="3" spans="1:5" x14ac:dyDescent="0.35">
      <c r="A3" s="6" t="s">
        <v>77</v>
      </c>
      <c r="B3"/>
      <c r="C3"/>
      <c r="D3"/>
      <c r="E3"/>
    </row>
    <row r="4" spans="1:5" x14ac:dyDescent="0.35">
      <c r="A4" s="6" t="s">
        <v>72</v>
      </c>
      <c r="B4" s="6" t="s">
        <v>20</v>
      </c>
      <c r="C4" t="s">
        <v>82</v>
      </c>
      <c r="D4"/>
      <c r="E4"/>
    </row>
    <row r="5" spans="1:5" x14ac:dyDescent="0.35">
      <c r="A5">
        <v>2018</v>
      </c>
      <c r="B5" t="s">
        <v>28</v>
      </c>
      <c r="C5" s="7">
        <v>166500</v>
      </c>
      <c r="D5"/>
      <c r="E5"/>
    </row>
    <row r="6" spans="1:5" x14ac:dyDescent="0.35">
      <c r="B6" t="s">
        <v>0</v>
      </c>
      <c r="C6" s="7">
        <v>163682.66</v>
      </c>
      <c r="D6"/>
      <c r="E6"/>
    </row>
    <row r="7" spans="1:5" x14ac:dyDescent="0.35">
      <c r="B7" t="s">
        <v>1</v>
      </c>
      <c r="C7" s="7">
        <v>229592.22</v>
      </c>
      <c r="D7"/>
      <c r="E7"/>
    </row>
    <row r="8" spans="1:5" x14ac:dyDescent="0.35">
      <c r="B8" t="s">
        <v>5</v>
      </c>
      <c r="C8" s="7">
        <v>570.57000000000005</v>
      </c>
      <c r="D8"/>
      <c r="E8"/>
    </row>
    <row r="9" spans="1:5" x14ac:dyDescent="0.35">
      <c r="B9" t="s">
        <v>23</v>
      </c>
      <c r="C9" s="7">
        <v>232302.61000000002</v>
      </c>
      <c r="D9"/>
      <c r="E9"/>
    </row>
    <row r="10" spans="1:5" x14ac:dyDescent="0.35">
      <c r="B10" t="s">
        <v>40</v>
      </c>
      <c r="C10" s="7">
        <v>5249.6500000000005</v>
      </c>
      <c r="D10"/>
      <c r="E10"/>
    </row>
    <row r="11" spans="1:5" x14ac:dyDescent="0.35">
      <c r="B11" t="s">
        <v>2</v>
      </c>
      <c r="C11" s="7">
        <v>37472639.440000013</v>
      </c>
      <c r="D11"/>
      <c r="E11"/>
    </row>
    <row r="12" spans="1:5" x14ac:dyDescent="0.35">
      <c r="B12" t="s">
        <v>41</v>
      </c>
      <c r="C12" s="7">
        <v>16950839.609999999</v>
      </c>
      <c r="D12"/>
      <c r="E12"/>
    </row>
    <row r="13" spans="1:5" x14ac:dyDescent="0.35">
      <c r="B13" t="s">
        <v>31</v>
      </c>
      <c r="C13" s="7">
        <v>1041317.6699999999</v>
      </c>
      <c r="D13"/>
      <c r="E13"/>
    </row>
    <row r="14" spans="1:5" x14ac:dyDescent="0.35">
      <c r="B14" t="s">
        <v>32</v>
      </c>
      <c r="C14" s="7">
        <v>36309.07</v>
      </c>
      <c r="D14"/>
      <c r="E14"/>
    </row>
    <row r="15" spans="1:5" x14ac:dyDescent="0.35">
      <c r="B15" t="s">
        <v>38</v>
      </c>
      <c r="C15" s="7">
        <v>185999.66000000003</v>
      </c>
      <c r="D15"/>
      <c r="E15"/>
    </row>
    <row r="16" spans="1:5" x14ac:dyDescent="0.35">
      <c r="B16" t="s">
        <v>8</v>
      </c>
      <c r="C16" s="7">
        <v>9211136.4800000004</v>
      </c>
      <c r="D16"/>
      <c r="E16"/>
    </row>
    <row r="17" spans="2:5" x14ac:dyDescent="0.35">
      <c r="B17" t="s">
        <v>22</v>
      </c>
      <c r="C17" s="7">
        <v>79045.250000000015</v>
      </c>
      <c r="D17"/>
      <c r="E17"/>
    </row>
    <row r="18" spans="2:5" x14ac:dyDescent="0.35">
      <c r="B18" t="s">
        <v>48</v>
      </c>
      <c r="C18" s="7">
        <v>908541.07000000007</v>
      </c>
      <c r="D18"/>
      <c r="E18"/>
    </row>
    <row r="19" spans="2:5" x14ac:dyDescent="0.35">
      <c r="B19" t="s">
        <v>3</v>
      </c>
      <c r="C19" s="7">
        <v>92383.540000000008</v>
      </c>
      <c r="D19"/>
      <c r="E19"/>
    </row>
    <row r="20" spans="2:5" x14ac:dyDescent="0.35">
      <c r="B20" t="s">
        <v>4</v>
      </c>
      <c r="C20" s="7">
        <v>5548.3</v>
      </c>
      <c r="D20"/>
      <c r="E20"/>
    </row>
    <row r="21" spans="2:5" x14ac:dyDescent="0.35">
      <c r="B21" t="s">
        <v>21</v>
      </c>
      <c r="C21" s="7">
        <v>3143541.8700000122</v>
      </c>
      <c r="D21"/>
      <c r="E21"/>
    </row>
    <row r="22" spans="2:5" x14ac:dyDescent="0.35">
      <c r="B22" t="s">
        <v>39</v>
      </c>
      <c r="C22" s="7">
        <v>10469805.560000001</v>
      </c>
      <c r="D22"/>
      <c r="E22"/>
    </row>
    <row r="23" spans="2:5" x14ac:dyDescent="0.35">
      <c r="B23" t="s">
        <v>30</v>
      </c>
      <c r="C23" s="7">
        <v>7208501.8900000006</v>
      </c>
      <c r="D23"/>
      <c r="E23"/>
    </row>
    <row r="24" spans="2:5" x14ac:dyDescent="0.35">
      <c r="B24" t="s">
        <v>6</v>
      </c>
      <c r="C24" s="7">
        <v>815483.59</v>
      </c>
      <c r="D24"/>
      <c r="E24"/>
    </row>
    <row r="25" spans="2:5" x14ac:dyDescent="0.35">
      <c r="B25" t="s">
        <v>26</v>
      </c>
      <c r="C25" s="7">
        <v>582757.42000000004</v>
      </c>
      <c r="D25"/>
      <c r="E25"/>
    </row>
    <row r="26" spans="2:5" x14ac:dyDescent="0.35">
      <c r="B26" t="s">
        <v>37</v>
      </c>
      <c r="C26" s="7">
        <v>984351.71</v>
      </c>
      <c r="D26"/>
      <c r="E26"/>
    </row>
    <row r="27" spans="2:5" x14ac:dyDescent="0.35">
      <c r="B27" t="s">
        <v>9</v>
      </c>
      <c r="C27" s="7">
        <v>15683453.99</v>
      </c>
      <c r="D27"/>
      <c r="E27"/>
    </row>
    <row r="28" spans="2:5" x14ac:dyDescent="0.35">
      <c r="B28" t="s">
        <v>36</v>
      </c>
      <c r="C28" s="7">
        <v>1143547.4299999997</v>
      </c>
      <c r="D28"/>
      <c r="E28"/>
    </row>
    <row r="29" spans="2:5" x14ac:dyDescent="0.35">
      <c r="B29" t="s">
        <v>7</v>
      </c>
      <c r="C29" s="7">
        <v>1412824.4000000001</v>
      </c>
      <c r="D29"/>
      <c r="E29"/>
    </row>
    <row r="30" spans="2:5" x14ac:dyDescent="0.35">
      <c r="B30" t="s">
        <v>35</v>
      </c>
      <c r="C30" s="7">
        <v>50103</v>
      </c>
      <c r="D30"/>
      <c r="E30"/>
    </row>
    <row r="31" spans="2:5" x14ac:dyDescent="0.35">
      <c r="B31" t="s">
        <v>33</v>
      </c>
      <c r="C31" s="7">
        <v>9137658.6999999993</v>
      </c>
      <c r="D31"/>
      <c r="E31"/>
    </row>
    <row r="32" spans="2:5" x14ac:dyDescent="0.35">
      <c r="B32" t="s">
        <v>47</v>
      </c>
      <c r="C32" s="7">
        <v>8427.639999999994</v>
      </c>
      <c r="D32"/>
      <c r="E32"/>
    </row>
    <row r="33" spans="1:5" x14ac:dyDescent="0.35">
      <c r="B33" t="s">
        <v>25</v>
      </c>
      <c r="C33" s="7">
        <v>507370.62000000005</v>
      </c>
      <c r="D33"/>
      <c r="E33"/>
    </row>
    <row r="34" spans="1:5" x14ac:dyDescent="0.35">
      <c r="B34" t="s">
        <v>24</v>
      </c>
      <c r="C34" s="7">
        <v>4277022.9999999991</v>
      </c>
      <c r="D34"/>
      <c r="E34"/>
    </row>
    <row r="35" spans="1:5" x14ac:dyDescent="0.35">
      <c r="B35" t="s">
        <v>34</v>
      </c>
      <c r="C35" s="7">
        <v>447769.56000000006</v>
      </c>
      <c r="D35"/>
      <c r="E35"/>
    </row>
    <row r="36" spans="1:5" x14ac:dyDescent="0.35">
      <c r="B36" t="s">
        <v>29</v>
      </c>
      <c r="C36" s="7">
        <v>2062850.23</v>
      </c>
      <c r="D36"/>
      <c r="E36"/>
    </row>
    <row r="37" spans="1:5" x14ac:dyDescent="0.35">
      <c r="B37" t="s">
        <v>27</v>
      </c>
      <c r="C37" s="7">
        <v>220767.05999999997</v>
      </c>
      <c r="D37"/>
      <c r="E37"/>
    </row>
    <row r="38" spans="1:5" x14ac:dyDescent="0.35">
      <c r="A38" t="s">
        <v>75</v>
      </c>
      <c r="B38"/>
      <c r="C38" s="7">
        <v>124937895.47000004</v>
      </c>
      <c r="D38"/>
      <c r="E38"/>
    </row>
    <row r="39" spans="1:5" x14ac:dyDescent="0.35">
      <c r="A39">
        <v>2019</v>
      </c>
      <c r="B39" t="s">
        <v>69</v>
      </c>
      <c r="C39" s="7">
        <v>4227079.1399999997</v>
      </c>
      <c r="D39"/>
      <c r="E39"/>
    </row>
    <row r="40" spans="1:5" x14ac:dyDescent="0.35">
      <c r="B40" t="s">
        <v>42</v>
      </c>
      <c r="C40" s="7">
        <v>223872.88</v>
      </c>
      <c r="D40"/>
      <c r="E40"/>
    </row>
    <row r="41" spans="1:5" x14ac:dyDescent="0.35">
      <c r="B41" t="s">
        <v>68</v>
      </c>
      <c r="C41" s="7">
        <v>6900</v>
      </c>
      <c r="D41"/>
      <c r="E41"/>
    </row>
    <row r="42" spans="1:5" x14ac:dyDescent="0.35">
      <c r="B42" t="s">
        <v>43</v>
      </c>
      <c r="C42" s="7">
        <v>1689085.6199999999</v>
      </c>
      <c r="D42"/>
      <c r="E42"/>
    </row>
    <row r="43" spans="1:5" x14ac:dyDescent="0.35">
      <c r="B43" t="s">
        <v>71</v>
      </c>
      <c r="C43" s="7">
        <v>13564.68</v>
      </c>
      <c r="D43"/>
      <c r="E43"/>
    </row>
    <row r="44" spans="1:5" x14ac:dyDescent="0.35">
      <c r="B44" t="s">
        <v>23</v>
      </c>
      <c r="C44" s="7">
        <v>17336.669999999998</v>
      </c>
      <c r="D44"/>
      <c r="E44"/>
    </row>
    <row r="45" spans="1:5" x14ac:dyDescent="0.35">
      <c r="B45" t="s">
        <v>66</v>
      </c>
      <c r="C45" s="7">
        <v>350303.99</v>
      </c>
      <c r="D45"/>
      <c r="E45"/>
    </row>
    <row r="46" spans="1:5" x14ac:dyDescent="0.35">
      <c r="B46" t="s">
        <v>40</v>
      </c>
      <c r="C46" s="7">
        <v>2683.2399999999966</v>
      </c>
      <c r="D46"/>
      <c r="E46"/>
    </row>
    <row r="47" spans="1:5" x14ac:dyDescent="0.35">
      <c r="B47" t="s">
        <v>54</v>
      </c>
      <c r="C47" s="7">
        <v>724.3</v>
      </c>
      <c r="D47"/>
      <c r="E47"/>
    </row>
    <row r="48" spans="1:5" x14ac:dyDescent="0.35">
      <c r="B48" t="s">
        <v>46</v>
      </c>
      <c r="C48" s="7">
        <v>82130.69</v>
      </c>
      <c r="D48"/>
      <c r="E48"/>
    </row>
    <row r="49" spans="2:5" x14ac:dyDescent="0.35">
      <c r="B49" t="s">
        <v>2</v>
      </c>
      <c r="C49" s="7">
        <v>165775.82</v>
      </c>
      <c r="D49"/>
      <c r="E49"/>
    </row>
    <row r="50" spans="2:5" x14ac:dyDescent="0.35">
      <c r="B50" t="s">
        <v>41</v>
      </c>
      <c r="C50" s="7">
        <v>186417.83000000002</v>
      </c>
      <c r="D50"/>
      <c r="E50"/>
    </row>
    <row r="51" spans="2:5" x14ac:dyDescent="0.35">
      <c r="B51" t="s">
        <v>38</v>
      </c>
      <c r="C51" s="7">
        <v>33043.72</v>
      </c>
      <c r="D51"/>
      <c r="E51"/>
    </row>
    <row r="52" spans="2:5" x14ac:dyDescent="0.35">
      <c r="B52" t="s">
        <v>70</v>
      </c>
      <c r="C52" s="7">
        <v>13000</v>
      </c>
      <c r="D52"/>
      <c r="E52"/>
    </row>
    <row r="53" spans="2:5" x14ac:dyDescent="0.35">
      <c r="B53" t="s">
        <v>8</v>
      </c>
      <c r="C53" s="7">
        <v>4886549.22</v>
      </c>
      <c r="D53"/>
      <c r="E53"/>
    </row>
    <row r="54" spans="2:5" x14ac:dyDescent="0.35">
      <c r="B54" t="s">
        <v>10</v>
      </c>
      <c r="C54" s="7">
        <v>486939.76</v>
      </c>
      <c r="D54"/>
      <c r="E54"/>
    </row>
    <row r="55" spans="2:5" x14ac:dyDescent="0.35">
      <c r="B55" t="s">
        <v>48</v>
      </c>
      <c r="C55" s="7">
        <v>34671.72</v>
      </c>
      <c r="D55"/>
      <c r="E55"/>
    </row>
    <row r="56" spans="2:5" x14ac:dyDescent="0.35">
      <c r="B56" t="s">
        <v>3</v>
      </c>
      <c r="C56" s="7">
        <v>18273.490000000002</v>
      </c>
      <c r="D56"/>
      <c r="E56"/>
    </row>
    <row r="57" spans="2:5" x14ac:dyDescent="0.35">
      <c r="B57" t="s">
        <v>51</v>
      </c>
      <c r="C57" s="7">
        <v>212069.17</v>
      </c>
      <c r="D57"/>
      <c r="E57"/>
    </row>
    <row r="58" spans="2:5" x14ac:dyDescent="0.35">
      <c r="B58" t="s">
        <v>11</v>
      </c>
      <c r="C58" s="7">
        <v>128303.13</v>
      </c>
      <c r="D58"/>
      <c r="E58"/>
    </row>
    <row r="59" spans="2:5" x14ac:dyDescent="0.35">
      <c r="B59" t="s">
        <v>21</v>
      </c>
      <c r="C59" s="7">
        <v>5711790.1099999938</v>
      </c>
      <c r="D59"/>
      <c r="E59"/>
    </row>
    <row r="60" spans="2:5" x14ac:dyDescent="0.35">
      <c r="B60" t="s">
        <v>67</v>
      </c>
      <c r="C60" s="7">
        <v>305027.45</v>
      </c>
      <c r="D60"/>
      <c r="E60"/>
    </row>
    <row r="61" spans="2:5" x14ac:dyDescent="0.35">
      <c r="B61" t="s">
        <v>39</v>
      </c>
      <c r="C61" s="7">
        <v>13019.15</v>
      </c>
      <c r="D61"/>
      <c r="E61"/>
    </row>
    <row r="62" spans="2:5" x14ac:dyDescent="0.35">
      <c r="B62" t="s">
        <v>30</v>
      </c>
      <c r="C62" s="7">
        <v>4469634.8599999994</v>
      </c>
      <c r="D62"/>
      <c r="E62"/>
    </row>
    <row r="63" spans="2:5" x14ac:dyDescent="0.35">
      <c r="B63" t="s">
        <v>6</v>
      </c>
      <c r="C63" s="7">
        <v>3933703.35</v>
      </c>
      <c r="D63"/>
      <c r="E63"/>
    </row>
    <row r="64" spans="2:5" x14ac:dyDescent="0.35">
      <c r="B64" t="s">
        <v>12</v>
      </c>
      <c r="C64" s="7">
        <v>277134.65000000002</v>
      </c>
      <c r="D64"/>
      <c r="E64"/>
    </row>
    <row r="65" spans="1:5" x14ac:dyDescent="0.35">
      <c r="B65" t="s">
        <v>37</v>
      </c>
      <c r="C65" s="7">
        <v>4587.1400000000003</v>
      </c>
      <c r="D65"/>
      <c r="E65"/>
    </row>
    <row r="66" spans="1:5" x14ac:dyDescent="0.35">
      <c r="B66" t="s">
        <v>65</v>
      </c>
      <c r="C66" s="7">
        <v>30674680.130000032</v>
      </c>
      <c r="D66"/>
      <c r="E66"/>
    </row>
    <row r="67" spans="1:5" x14ac:dyDescent="0.35">
      <c r="B67" t="s">
        <v>9</v>
      </c>
      <c r="C67" s="7">
        <v>8457265.0299999993</v>
      </c>
      <c r="D67"/>
      <c r="E67"/>
    </row>
    <row r="68" spans="1:5" x14ac:dyDescent="0.35">
      <c r="B68" t="s">
        <v>36</v>
      </c>
      <c r="C68" s="7">
        <v>571728.45999999985</v>
      </c>
      <c r="D68"/>
      <c r="E68"/>
    </row>
    <row r="69" spans="1:5" x14ac:dyDescent="0.35">
      <c r="B69" t="s">
        <v>35</v>
      </c>
      <c r="C69" s="7">
        <v>17714.34</v>
      </c>
      <c r="D69"/>
      <c r="E69"/>
    </row>
    <row r="70" spans="1:5" x14ac:dyDescent="0.35">
      <c r="B70" t="s">
        <v>33</v>
      </c>
      <c r="C70" s="7">
        <v>426553.91</v>
      </c>
      <c r="D70"/>
      <c r="E70"/>
    </row>
    <row r="71" spans="1:5" x14ac:dyDescent="0.35">
      <c r="B71" t="s">
        <v>47</v>
      </c>
      <c r="C71" s="7">
        <v>4956.2699999999995</v>
      </c>
      <c r="D71"/>
      <c r="E71"/>
    </row>
    <row r="72" spans="1:5" x14ac:dyDescent="0.35">
      <c r="B72" t="s">
        <v>52</v>
      </c>
      <c r="C72" s="7">
        <v>1126767.9199999997</v>
      </c>
      <c r="D72"/>
      <c r="E72"/>
    </row>
    <row r="73" spans="1:5" x14ac:dyDescent="0.35">
      <c r="B73" t="s">
        <v>24</v>
      </c>
      <c r="C73" s="7">
        <v>151253.12</v>
      </c>
      <c r="D73"/>
      <c r="E73"/>
    </row>
    <row r="74" spans="1:5" x14ac:dyDescent="0.35">
      <c r="B74" t="s">
        <v>17</v>
      </c>
      <c r="C74" s="7">
        <v>27754.95</v>
      </c>
      <c r="D74"/>
      <c r="E74"/>
    </row>
    <row r="75" spans="1:5" x14ac:dyDescent="0.35">
      <c r="B75" t="s">
        <v>13</v>
      </c>
      <c r="C75" s="7">
        <v>3034585.36</v>
      </c>
      <c r="D75"/>
      <c r="E75"/>
    </row>
    <row r="76" spans="1:5" x14ac:dyDescent="0.35">
      <c r="B76" t="s">
        <v>53</v>
      </c>
      <c r="C76" s="7">
        <v>144938.37999999992</v>
      </c>
      <c r="D76"/>
      <c r="E76"/>
    </row>
    <row r="77" spans="1:5" x14ac:dyDescent="0.35">
      <c r="A77" t="s">
        <v>78</v>
      </c>
      <c r="B77"/>
      <c r="C77" s="7">
        <v>72131819.650000021</v>
      </c>
      <c r="D77"/>
      <c r="E77"/>
    </row>
    <row r="78" spans="1:5" x14ac:dyDescent="0.35">
      <c r="A78" t="s">
        <v>76</v>
      </c>
      <c r="B78"/>
      <c r="C78" s="7">
        <v>197069715.12000003</v>
      </c>
      <c r="D78"/>
      <c r="E78"/>
    </row>
    <row r="79" spans="1:5" x14ac:dyDescent="0.35">
      <c r="B79"/>
      <c r="C79"/>
      <c r="D79"/>
      <c r="E79"/>
    </row>
    <row r="80" spans="1:5" x14ac:dyDescent="0.35">
      <c r="B80"/>
      <c r="C80"/>
      <c r="D80"/>
      <c r="E80"/>
    </row>
    <row r="81" spans="2:5" x14ac:dyDescent="0.35">
      <c r="B81"/>
      <c r="C81"/>
      <c r="D81"/>
      <c r="E81"/>
    </row>
    <row r="82" spans="2:5" x14ac:dyDescent="0.35">
      <c r="B82"/>
      <c r="C82"/>
      <c r="D82"/>
      <c r="E82"/>
    </row>
    <row r="83" spans="2:5" x14ac:dyDescent="0.35">
      <c r="B83"/>
      <c r="C83"/>
      <c r="D83"/>
      <c r="E83"/>
    </row>
    <row r="84" spans="2:5" x14ac:dyDescent="0.35">
      <c r="B84"/>
      <c r="C84"/>
      <c r="D84"/>
      <c r="E84"/>
    </row>
    <row r="85" spans="2:5" x14ac:dyDescent="0.35">
      <c r="B85"/>
      <c r="C85"/>
      <c r="D85"/>
      <c r="E85"/>
    </row>
    <row r="86" spans="2:5" x14ac:dyDescent="0.35">
      <c r="B86"/>
      <c r="C86"/>
      <c r="D86"/>
      <c r="E86"/>
    </row>
    <row r="87" spans="2:5" x14ac:dyDescent="0.35">
      <c r="B87"/>
      <c r="C87"/>
      <c r="D87"/>
      <c r="E87"/>
    </row>
    <row r="88" spans="2:5" x14ac:dyDescent="0.35">
      <c r="B88"/>
      <c r="C88"/>
      <c r="D88"/>
      <c r="E88"/>
    </row>
    <row r="89" spans="2:5" x14ac:dyDescent="0.35">
      <c r="B89"/>
      <c r="C89"/>
      <c r="D89"/>
      <c r="E89"/>
    </row>
    <row r="90" spans="2:5" x14ac:dyDescent="0.35">
      <c r="B90"/>
      <c r="C90"/>
      <c r="D90"/>
      <c r="E90"/>
    </row>
    <row r="91" spans="2:5" x14ac:dyDescent="0.35">
      <c r="B91"/>
      <c r="C91"/>
      <c r="D91"/>
      <c r="E91"/>
    </row>
    <row r="92" spans="2:5" x14ac:dyDescent="0.35">
      <c r="B92"/>
      <c r="C92"/>
      <c r="D92"/>
      <c r="E92"/>
    </row>
    <row r="93" spans="2:5" x14ac:dyDescent="0.35">
      <c r="B93"/>
      <c r="C93"/>
      <c r="D93"/>
      <c r="E93"/>
    </row>
    <row r="94" spans="2:5" x14ac:dyDescent="0.35">
      <c r="B94"/>
      <c r="C94"/>
      <c r="D94"/>
      <c r="E94"/>
    </row>
    <row r="95" spans="2:5" x14ac:dyDescent="0.35">
      <c r="B95"/>
      <c r="C95"/>
      <c r="D95"/>
      <c r="E95"/>
    </row>
    <row r="96" spans="2:5" x14ac:dyDescent="0.35">
      <c r="B96"/>
      <c r="C96"/>
      <c r="D96"/>
      <c r="E96"/>
    </row>
    <row r="97" spans="2:5" x14ac:dyDescent="0.35">
      <c r="B97"/>
      <c r="C97"/>
      <c r="D97"/>
      <c r="E97"/>
    </row>
    <row r="98" spans="2:5" x14ac:dyDescent="0.35">
      <c r="B98"/>
      <c r="C98"/>
      <c r="D98"/>
      <c r="E98"/>
    </row>
    <row r="99" spans="2:5" x14ac:dyDescent="0.35">
      <c r="B99"/>
      <c r="C99"/>
      <c r="D99"/>
      <c r="E99"/>
    </row>
    <row r="100" spans="2:5" x14ac:dyDescent="0.35">
      <c r="B100"/>
      <c r="C100"/>
      <c r="D100"/>
      <c r="E100"/>
    </row>
    <row r="101" spans="2:5" x14ac:dyDescent="0.35">
      <c r="B101"/>
      <c r="C101"/>
      <c r="D101"/>
      <c r="E101"/>
    </row>
    <row r="102" spans="2:5" x14ac:dyDescent="0.35">
      <c r="B102"/>
      <c r="C102"/>
      <c r="D102"/>
      <c r="E102"/>
    </row>
    <row r="103" spans="2:5" x14ac:dyDescent="0.35">
      <c r="B103"/>
      <c r="C103"/>
      <c r="D103"/>
      <c r="E103"/>
    </row>
    <row r="104" spans="2:5" x14ac:dyDescent="0.35">
      <c r="B104"/>
      <c r="C104"/>
      <c r="D104"/>
      <c r="E104"/>
    </row>
    <row r="105" spans="2:5" x14ac:dyDescent="0.35">
      <c r="B105"/>
      <c r="C105"/>
      <c r="D105"/>
      <c r="E105"/>
    </row>
    <row r="106" spans="2:5" x14ac:dyDescent="0.35">
      <c r="B106"/>
      <c r="C106"/>
      <c r="D106"/>
      <c r="E106"/>
    </row>
    <row r="107" spans="2:5" x14ac:dyDescent="0.35">
      <c r="B107"/>
      <c r="C107"/>
      <c r="D107"/>
      <c r="E107"/>
    </row>
  </sheetData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FAR - INTG</vt:lpstr>
      <vt:lpstr>FAR 2018</vt:lpstr>
      <vt:lpstr>FAR 2019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2020-03-17T03:09:03Z</dcterms:created>
  <dcterms:modified xsi:type="dcterms:W3CDTF">2020-03-17T03:11:09Z</dcterms:modified>
</cp:coreProperties>
</file>